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12" windowWidth="21828" windowHeight="9528"/>
  </bookViews>
  <sheets>
    <sheet name="FORTAMUN " sheetId="1" r:id="rId1"/>
    <sheet name="FASSA" sheetId="2" r:id="rId2"/>
    <sheet name="FAM ASISTENCIA SOC" sheetId="3" r:id="rId3"/>
    <sheet name="FAETA EDUCACIÓN TEC" sheetId="4" r:id="rId4"/>
  </sheets>
  <definedNames>
    <definedName name="_xlnm.Print_Area" localSheetId="3">'FAETA EDUCACIÓN TEC'!$B$2:$V$25</definedName>
    <definedName name="_xlnm.Print_Area" localSheetId="2">'FAM ASISTENCIA SOC'!$B$2:$V$19</definedName>
    <definedName name="_xlnm.Print_Area" localSheetId="1">FASSA!$B$2:$V$28</definedName>
    <definedName name="_xlnm.Print_Area" localSheetId="0">'FORTAMUN '!$B$2:$V$20</definedName>
    <definedName name="_xlnm.Print_Titles" localSheetId="3">'FAETA EDUCACIÓN TEC'!$1:$4</definedName>
    <definedName name="_xlnm.Print_Titles" localSheetId="2">'FAM ASISTENCIA SOC'!$1:$4</definedName>
    <definedName name="_xlnm.Print_Titles" localSheetId="1">FASSA!$1:$4</definedName>
    <definedName name="_xlnm.Print_Titles" localSheetId="0">'FORTAMUN '!$1:$4</definedName>
  </definedNames>
  <calcPr calcId="145621" calcMode="manual"/>
</workbook>
</file>

<file path=xl/calcChain.xml><?xml version="1.0" encoding="utf-8"?>
<calcChain xmlns="http://schemas.openxmlformats.org/spreadsheetml/2006/main">
  <c r="U11" i="4" l="1"/>
  <c r="U13" i="4"/>
  <c r="U14" i="4"/>
  <c r="U16" i="4"/>
  <c r="U17" i="4"/>
  <c r="U19" i="4"/>
  <c r="U20" i="4"/>
  <c r="U22" i="4"/>
  <c r="U23" i="4"/>
  <c r="U25" i="4"/>
  <c r="U11" i="3" l="1"/>
  <c r="U12" i="3"/>
  <c r="U14" i="3"/>
  <c r="U15" i="3"/>
  <c r="U16" i="3"/>
  <c r="U19" i="3"/>
  <c r="U11" i="2" l="1"/>
  <c r="U13" i="2"/>
  <c r="U14" i="2"/>
  <c r="U16" i="2"/>
  <c r="U19" i="2"/>
  <c r="U20" i="2"/>
  <c r="U22" i="2"/>
  <c r="U23" i="2"/>
  <c r="U25" i="2"/>
  <c r="U26" i="2"/>
  <c r="U28" i="2"/>
  <c r="U16" i="1" l="1"/>
  <c r="U14" i="1"/>
  <c r="U13" i="1"/>
  <c r="U11" i="1"/>
</calcChain>
</file>

<file path=xl/sharedStrings.xml><?xml version="1.0" encoding="utf-8"?>
<sst xmlns="http://schemas.openxmlformats.org/spreadsheetml/2006/main" count="343" uniqueCount="133">
  <si>
    <t>Informes sobre la Situación Económica, las Finanzas Públicas y la Deuda Pública</t>
  </si>
  <si>
    <t>Primer Trimestre 2013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</si>
  <si>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</si>
  <si>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</si>
  <si>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</si>
  <si>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</si>
  <si>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</si>
  <si>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</si>
  <si>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</si>
  <si>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</si>
  <si>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Secretaría de Hacienda y Crédito Público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</si>
  <si>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</si>
  <si>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</si>
  <si>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</si>
  <si>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</si>
  <si>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</si>
  <si>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</si>
  <si>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</si>
  <si>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</si>
  <si>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</si>
  <si>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</si>
  <si>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</si>
  <si>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</si>
  <si>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</si>
  <si>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</si>
  <si>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</si>
  <si>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</si>
  <si>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</si>
  <si>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</si>
  <si>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</si>
  <si>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</si>
  <si>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</si>
  <si>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</si>
  <si>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</si>
  <si>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</si>
  <si>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</si>
  <si>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</si>
  <si>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 xml:space="preserve">Índice de Logro Operativo </t>
  </si>
  <si>
    <t xml:space="preserve">APMF = ( Sumatoria de i=1...n ( REi / TE ) * (AMi / MPi ) ) * 100   APMF: Avance porcentual de las metas del fondo.  RE: Recursos ejercidos.  TE: Total de recursos ejercidos del fondo ¿sin contar sueldos y servicios-.  AM: Avance de las metas ¿sin contar sueldos y servicios-.  MP: Metas programadas.  i: Proyecto, programa, obra o acción.  n: Enésimo proyecto, programa, obra o acción.  ¿: Sumatoria.  </t>
  </si>
  <si>
    <t>Porcentaje</t>
  </si>
  <si>
    <t>Estratégico-Eficacia-Trimestral</t>
  </si>
  <si>
    <t>Municipal</t>
  </si>
  <si>
    <t>14-JALISCO</t>
  </si>
  <si>
    <t/>
  </si>
  <si>
    <t>77 - SAN MARTÍN HIDALGO</t>
  </si>
  <si>
    <t>Actividad</t>
  </si>
  <si>
    <t>N/D</t>
  </si>
  <si>
    <t xml:space="preserve">Índice de Fortalecimiento Financiero </t>
  </si>
  <si>
    <t xml:space="preserve"> IFF = ((FORTAMUNDF / IPMD))   IFF: Índice de Fortalecimiento Financiero.  FORTAMUNDF: Recursos totales ministrados del FORTAMUNDF por municipio o demarcación territorial.  IPMD: Ingresos propios registrados municipales o de las demarcaciones territoriales del Distrito Federal incluye: (Impuestos: predial, nóminas y otros impuestos y Otros: Derechos, productos, Aprovechamientos).  </t>
  </si>
  <si>
    <t>Otra</t>
  </si>
  <si>
    <t>Gestión-Eficacia-Trimestral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</si>
  <si>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</si>
  <si>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</si>
  <si>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Logro Operativo 
</t>
    </r>
    <r>
      <rPr>
        <sz val="10"/>
        <rFont val="Adobe Caslon Pro"/>
        <family val="2"/>
      </rPr>
      <t xml:space="preserve">77 - SAN MARTÍN HIDALGO  SOBRE LA META PLANEADA PARA EL CUMPLIMIENTO AL 100 LO CONTEMPLADO AL PRIMER TRIMESTRE SE DA CUMPLIMIENTO CON EL 25% ESTIPULADO PARA CADA UNO DE LOS TRIMESTRES ESTABLECIDOS
</t>
    </r>
  </si>
  <si>
    <r>
      <t xml:space="preserve">Índice de Fortalecimiento Financiero 
</t>
    </r>
    <r>
      <rPr>
        <sz val="10"/>
        <rFont val="Adobe Caslon Pro"/>
        <family val="2"/>
      </rPr>
      <t xml:space="preserve">77 - SAN MARTÍN HIDALGO  SOBRE LA META PLANEADA PARA EL CUMPLIMIENTO AL 100 LO CONTEMPLADO AL PRIMER TRIMESTRE SE DA CUMPLIMIENTO CON EL 25% ESTIPULADO PARA CADA UNO DE LOS TRIMESTRES ESTABLECIDOS
</t>
    </r>
  </si>
  <si>
    <t>14 - JALISCO</t>
  </si>
  <si>
    <t>NaN</t>
  </si>
  <si>
    <t>Nacional</t>
  </si>
  <si>
    <t>Estatal</t>
  </si>
  <si>
    <t>N/A</t>
  </si>
  <si>
    <t>Gestión-Eficacia-Anual</t>
  </si>
  <si>
    <t>Número de entidades federativas con programa anual de trabajo validados de acuerdo al calendario de Integración Programática Presupuestal por SHCP / Número de entidades federativas</t>
  </si>
  <si>
    <t xml:space="preserve">Porcentaje de cumplimiento de Entidades Federativas  con programa anual de trabajo validado </t>
  </si>
  <si>
    <t>Seguimiento al "Programa Anual de Trabajo" validado</t>
  </si>
  <si>
    <t>(Número de comunidades certificadas/Número de comunidades a certificar programadas)*100</t>
  </si>
  <si>
    <t xml:space="preserve">Comunidades con población participando en el mejoramiento de sus condiciones de salud certificadas </t>
  </si>
  <si>
    <t>Comunidades con población participando en el mejoramiento de sus condiciones de salud están Certificadas</t>
  </si>
  <si>
    <t xml:space="preserve">Número de estados con Estructura Programática de la Entidad Federativa registrados oportunamente de acuerdo al calendario establecido / Número de entidades federativas * 100 </t>
  </si>
  <si>
    <t xml:space="preserve">Porcentaje de cumplimiento de entidades federativas con Estructura Programática de la Entidad Federativa (EPEF) registradas </t>
  </si>
  <si>
    <t>Alineación de las Estructuras Programáticas de las Entidades Federativas (EPEF) a la "estructura programática homologada"</t>
  </si>
  <si>
    <t>(Número de nacidos vivos de madres atendidas por personal medico / Número total de nacidos vivos) *100 (por entidad de ocurrencia)</t>
  </si>
  <si>
    <t>Porcentaje de nacidos vivos de madres atendidas por personal medico</t>
  </si>
  <si>
    <t>Contribuir a la atención de la población</t>
  </si>
  <si>
    <t>Estratégico-Eficacia-Anual</t>
  </si>
  <si>
    <t>Número de Médicos generales y especialistas en unidades de la secretaría de salud  / Población en ese momento * 1,000</t>
  </si>
  <si>
    <t>Médicos generales y especialistas por cada mil habitantes</t>
  </si>
  <si>
    <t>Los servicios de salud de las entidades federativas cuentan con personal médico para fortalecer la cobertura de salud</t>
  </si>
  <si>
    <t>Número de muertes maternas de mujeres / Número de Nacidos vivos * 100,000 (En un año fijo y en una región determinada)</t>
  </si>
  <si>
    <t>Razón de Mortalidad Materna</t>
  </si>
  <si>
    <t>El contar con los suficientes recursos para la atención de la población, se reflejará en este indicador que es sensible a la calidad de la atención y de los servicios con los que se cuentan.</t>
  </si>
  <si>
    <t>Fin</t>
  </si>
  <si>
    <t>OBJETIVOS</t>
  </si>
  <si>
    <t>4 - Fondo de Aportaciones para los Servicios de Salud</t>
  </si>
  <si>
    <t>1 - Prestación de Servicios de Salud a la Comunidad</t>
  </si>
  <si>
    <t>3 - Salud</t>
  </si>
  <si>
    <t>Secretaría de Salud</t>
  </si>
  <si>
    <t>FASSA</t>
  </si>
  <si>
    <t>I-002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</si>
  <si>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</si>
  <si>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Mejoramiento de la Asitencia Social Alimentaria</t>
  </si>
  <si>
    <t>Integración de apoyos alimentarios en cumplimiento a los criterios de calidad nutricia</t>
  </si>
  <si>
    <t>Administración Pública Federal</t>
  </si>
  <si>
    <t>Gestión-Calidad-Trimestral</t>
  </si>
  <si>
    <t>(Número de asesorías realizadas a entidades federativas / Número de asesorías programadas) *100</t>
  </si>
  <si>
    <t xml:space="preserve">Porcentaje de asesorías realizadas a entidades federativas </t>
  </si>
  <si>
    <t>Asesoría a entidades federativas</t>
  </si>
  <si>
    <t>Gestión-Calidad-Anual</t>
  </si>
  <si>
    <t>(entidades federativas que cumplen con los criterios de calidad nutricia / Total de entidades federativas)*100</t>
  </si>
  <si>
    <t>Porcentaje de entidades que cumplen con los criterios de calidad nutricia</t>
  </si>
  <si>
    <t>Criterios de calidad nutricia para los programas alimentarios establecidos</t>
  </si>
  <si>
    <t>Componente</t>
  </si>
  <si>
    <t>Estratégico-Economía-Anual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</si>
  <si>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</si>
  <si>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 de recursos del Ramo 33 Fondo V.i destinados a otorgar apoyos alimentarios</t>
  </si>
  <si>
    <t>Las entidades federativas destinan recursos a programas para disminuir la inseguridad alimentaria</t>
  </si>
  <si>
    <t>Estratégico-Eficacia-Sexenal</t>
  </si>
  <si>
    <t>(Número de personas en inseguridad alimentaria en el país en el año t - Número de personas en inseguridad alimentaria en el país en el año t-6) / Número de personas en inseguridad alimentaria en el país en el año t-6</t>
  </si>
  <si>
    <t>Variación de personas en inseguridad alimentaria</t>
  </si>
  <si>
    <t>Contribuir a reducir las brechas o desigualdades en salud mediante la entrega de recursos para disminuir la inseguridad alimentaria</t>
  </si>
  <si>
    <t>7 - Fondo de Aportaciones Múltiples</t>
  </si>
  <si>
    <t>8 - Otros Grupos Vulnerables</t>
  </si>
  <si>
    <t>6 - Protección Social</t>
  </si>
  <si>
    <t>FAM Asistencia Social</t>
  </si>
  <si>
    <t>I-006</t>
  </si>
  <si>
    <t>[(Número de módulos entregados a los beneficiarios del Programa y registrados en el SASA) / (El número de beneficiarios del Programa)]</t>
  </si>
  <si>
    <t>Exámenes acreditados.</t>
  </si>
  <si>
    <t>Gestión de recursos para el otorgamiento del servicio educativo.</t>
  </si>
  <si>
    <t>[((Número de personas que concluyen secundaria en el año t) / (Número de personas atendidas en el Programa en el año t) * 100)]</t>
  </si>
  <si>
    <t>Porcentaje de personas que concluyen secundaria con respecto a las atendidas en este nivel.</t>
  </si>
  <si>
    <t>[((Número de personas que concluyen primaria en el año t) / (Número de personas atendidas en el Programa en el año t) * 100)]</t>
  </si>
  <si>
    <t>Porcentaje de personas que concluyen primaria con respecto a las atendidas en este nivel.</t>
  </si>
  <si>
    <t>[((Número de personas que concluyen alfabetización en el año t) / (Número de personas atendidas en el Programa en el año t) * 100)]</t>
  </si>
  <si>
    <t>Porcentaje de personas que concluyen alfabetización con respecto a las atendidas en este nivel.</t>
  </si>
  <si>
    <t>Servicios educativos de alfabetización, primaria y secundaria otorgados a la población de 15 años y más en condición de rezago educativo.</t>
  </si>
  <si>
    <t>(Alumnos matriculados  de los servicios de CONALEP en el Estado en el ciclo escolar N /Alumnos matriculados  de los servicios de CONALEP en el Estado en el ciclo escolar N-1) x 100</t>
  </si>
  <si>
    <t>Índice de incremento de la matrícula de los servicios del CONALEP</t>
  </si>
  <si>
    <t>Servicios educativos proporcionados en educación tecnológica.</t>
  </si>
  <si>
    <t>8 - Fondo de Aportaciones para la Educación Tecnológica y de Adultos</t>
  </si>
  <si>
    <t>2 - Educación Media Superior</t>
  </si>
  <si>
    <t>5 - Educación</t>
  </si>
  <si>
    <t>Secretaría de Eduación Pública</t>
  </si>
  <si>
    <t>FAETA Educación Tecnológica y de Adultos</t>
  </si>
  <si>
    <t>I-009
I-010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</si>
</sst>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0"/>
      <name val="Adobe Caslon Pro"/>
    </font>
    <font>
      <b/>
      <sz val="14"/>
      <color indexed="23"/>
      <name val="Trajan Pro"/>
      <family val="3"/>
    </font>
    <font>
      <sz val="14"/>
      <color indexed="9"/>
      <name val="Trajan Pro"/>
      <family val="3"/>
    </font>
    <font>
      <b/>
      <sz val="16"/>
      <color indexed="23"/>
      <name val="Adobe Caslon Pro"/>
      <family val="3"/>
    </font>
    <font>
      <b/>
      <sz val="10"/>
      <color indexed="8"/>
      <name val="Adobe Caslon Pro"/>
      <family val="2"/>
    </font>
    <font>
      <sz val="10"/>
      <color indexed="8"/>
      <name val="Adobe Caslon Pro"/>
      <family val="2"/>
    </font>
    <font>
      <b/>
      <sz val="10"/>
      <name val="Adobe Caslon Pro"/>
      <family val="2"/>
    </font>
    <font>
      <sz val="11"/>
      <name val="Adobe Caslon Pro"/>
      <family val="1"/>
    </font>
    <font>
      <sz val="11"/>
      <color indexed="8"/>
      <name val="Adobe Caslon Pro"/>
      <family val="1"/>
    </font>
    <font>
      <sz val="10"/>
      <name val="Adobe Caslon Pro"/>
      <family val="2"/>
    </font>
    <font>
      <sz val="10"/>
      <name val="Adobe Caslon Pro"/>
      <family val="1"/>
    </font>
    <font>
      <b/>
      <sz val="12"/>
      <name val="Adobe Caslon Pro"/>
      <family val="2"/>
    </font>
    <font>
      <b/>
      <sz val="10"/>
      <name val="Adobe Caslon Pro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49">
    <border>
      <left/>
      <right/>
      <top/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000000"/>
      </top>
      <bottom style="thick">
        <color rgb="FF969696"/>
      </bottom>
      <diagonal/>
    </border>
    <border>
      <left/>
      <right/>
      <top style="thick">
        <color rgb="FF000000"/>
      </top>
      <bottom style="thick">
        <color rgb="FF969696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76">
    <xf numFmtId="0" fontId="0" fillId="0" borderId="0" xfId="0"/>
    <xf numFmtId="0" fontId="1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top" wrapText="1"/>
    </xf>
    <xf numFmtId="0" fontId="4" fillId="4" borderId="1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3" xfId="0" applyFont="1" applyFill="1" applyBorder="1" applyAlignment="1">
      <alignment horizontal="centerContinuous" vertical="center" wrapText="1"/>
    </xf>
    <xf numFmtId="0" fontId="6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" fontId="6" fillId="5" borderId="28" xfId="0" applyNumberFormat="1" applyFont="1" applyFill="1" applyBorder="1" applyAlignment="1">
      <alignment horizontal="center" vertical="center" wrapText="1"/>
    </xf>
    <xf numFmtId="4" fontId="6" fillId="5" borderId="29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10" fillId="0" borderId="34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" fontId="6" fillId="0" borderId="37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5" xfId="0" applyFont="1" applyBorder="1" applyAlignment="1">
      <alignment horizontal="justify" vertical="top" wrapText="1"/>
    </xf>
    <xf numFmtId="0" fontId="10" fillId="0" borderId="0" xfId="1"/>
    <xf numFmtId="0" fontId="10" fillId="0" borderId="0" xfId="1" applyAlignment="1">
      <alignment vertical="top" wrapText="1"/>
    </xf>
    <xf numFmtId="0" fontId="10" fillId="0" borderId="0" xfId="1" applyFont="1" applyFill="1" applyBorder="1" applyAlignment="1">
      <alignment vertical="top" wrapText="1"/>
    </xf>
    <xf numFmtId="4" fontId="10" fillId="0" borderId="0" xfId="1" applyNumberFormat="1" applyBorder="1" applyAlignment="1">
      <alignment horizontal="right" vertical="top" wrapText="1"/>
    </xf>
    <xf numFmtId="4" fontId="10" fillId="0" borderId="0" xfId="1" applyNumberFormat="1" applyFont="1" applyBorder="1" applyAlignment="1">
      <alignment horizontal="right" vertical="top" wrapText="1"/>
    </xf>
    <xf numFmtId="4" fontId="9" fillId="0" borderId="0" xfId="1" applyNumberFormat="1" applyFont="1" applyBorder="1" applyAlignment="1">
      <alignment vertical="center" wrapText="1"/>
    </xf>
    <xf numFmtId="0" fontId="10" fillId="0" borderId="0" xfId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vertical="center" wrapText="1"/>
    </xf>
    <xf numFmtId="4" fontId="9" fillId="0" borderId="0" xfId="1" applyNumberFormat="1" applyFont="1" applyAlignment="1">
      <alignment vertical="top" wrapText="1"/>
    </xf>
    <xf numFmtId="4" fontId="10" fillId="0" borderId="34" xfId="1" applyNumberFormat="1" applyFont="1" applyBorder="1" applyAlignment="1">
      <alignment horizontal="left" vertical="top" wrapText="1"/>
    </xf>
    <xf numFmtId="4" fontId="9" fillId="0" borderId="33" xfId="1" applyNumberFormat="1" applyFont="1" applyBorder="1" applyAlignment="1">
      <alignment horizontal="right" vertical="top" wrapText="1"/>
    </xf>
    <xf numFmtId="4" fontId="6" fillId="0" borderId="37" xfId="1" applyNumberFormat="1" applyFont="1" applyFill="1" applyBorder="1" applyAlignment="1">
      <alignment vertical="top" wrapText="1"/>
    </xf>
    <xf numFmtId="4" fontId="10" fillId="0" borderId="2" xfId="1" applyNumberFormat="1" applyFont="1" applyBorder="1" applyAlignment="1">
      <alignment horizontal="right" vertical="top" wrapText="1"/>
    </xf>
    <xf numFmtId="4" fontId="6" fillId="5" borderId="29" xfId="1" applyNumberFormat="1" applyFont="1" applyFill="1" applyBorder="1" applyAlignment="1">
      <alignment horizontal="center" vertical="center" wrapText="1"/>
    </xf>
    <xf numFmtId="4" fontId="6" fillId="5" borderId="28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Continuous" vertical="center" wrapText="1"/>
    </xf>
    <xf numFmtId="0" fontId="5" fillId="4" borderId="2" xfId="1" applyFont="1" applyFill="1" applyBorder="1" applyAlignment="1">
      <alignment horizontal="centerContinuous" vertical="center" wrapText="1"/>
    </xf>
    <xf numFmtId="0" fontId="5" fillId="4" borderId="2" xfId="1" applyFont="1" applyFill="1" applyBorder="1" applyAlignment="1">
      <alignment horizontal="centerContinuous" vertical="center"/>
    </xf>
    <xf numFmtId="0" fontId="4" fillId="4" borderId="1" xfId="1" applyFont="1" applyFill="1" applyBorder="1" applyAlignment="1">
      <alignment horizontal="centerContinuous" vertical="center"/>
    </xf>
    <xf numFmtId="0" fontId="6" fillId="0" borderId="11" xfId="1" applyFont="1" applyBorder="1" applyAlignment="1">
      <alignment vertical="top" wrapText="1"/>
    </xf>
    <xf numFmtId="0" fontId="9" fillId="0" borderId="11" xfId="1" applyFont="1" applyBorder="1" applyAlignment="1">
      <alignment vertical="top" wrapText="1"/>
    </xf>
    <xf numFmtId="0" fontId="10" fillId="0" borderId="11" xfId="1" applyBorder="1" applyAlignment="1">
      <alignment vertical="top" wrapText="1"/>
    </xf>
    <xf numFmtId="0" fontId="6" fillId="0" borderId="11" xfId="1" applyFont="1" applyBorder="1" applyAlignment="1">
      <alignment horizontal="right" vertical="top" wrapText="1"/>
    </xf>
    <xf numFmtId="0" fontId="6" fillId="0" borderId="10" xfId="1" applyFont="1" applyBorder="1" applyAlignment="1">
      <alignment horizontal="justify" vertical="top" wrapText="1"/>
    </xf>
    <xf numFmtId="0" fontId="6" fillId="0" borderId="5" xfId="1" applyFont="1" applyBorder="1" applyAlignment="1">
      <alignment vertical="top" wrapText="1"/>
    </xf>
    <xf numFmtId="0" fontId="6" fillId="0" borderId="5" xfId="1" applyFont="1" applyFill="1" applyBorder="1" applyAlignment="1">
      <alignment vertical="top" wrapText="1"/>
    </xf>
    <xf numFmtId="0" fontId="9" fillId="0" borderId="5" xfId="1" applyFont="1" applyBorder="1" applyAlignment="1">
      <alignment horizontal="center" vertical="top" wrapText="1"/>
    </xf>
    <xf numFmtId="0" fontId="10" fillId="0" borderId="5" xfId="1" applyBorder="1" applyAlignment="1">
      <alignment horizontal="right" vertical="top" wrapText="1"/>
    </xf>
    <xf numFmtId="0" fontId="7" fillId="0" borderId="5" xfId="1" applyFont="1" applyBorder="1" applyAlignment="1">
      <alignment horizontal="center" vertical="top" wrapText="1"/>
    </xf>
    <xf numFmtId="0" fontId="6" fillId="0" borderId="4" xfId="1" applyFont="1" applyBorder="1" applyAlignment="1">
      <alignment vertical="top" wrapText="1"/>
    </xf>
    <xf numFmtId="0" fontId="10" fillId="0" borderId="0" xfId="1" applyNumberFormat="1" applyFont="1" applyFill="1" applyBorder="1" applyAlignment="1" applyProtection="1"/>
    <xf numFmtId="0" fontId="10" fillId="0" borderId="0" xfId="1" applyFill="1"/>
    <xf numFmtId="0" fontId="10" fillId="0" borderId="0" xfId="1" applyAlignment="1">
      <alignment horizontal="center"/>
    </xf>
    <xf numFmtId="0" fontId="10" fillId="0" borderId="0" xfId="1" applyFill="1" applyAlignment="1">
      <alignment horizont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20" xfId="0" applyFont="1" applyFill="1" applyBorder="1" applyAlignment="1">
      <alignment horizontal="center" vertical="top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justify" vertical="top" wrapText="1"/>
    </xf>
    <xf numFmtId="0" fontId="6" fillId="0" borderId="40" xfId="0" applyFont="1" applyFill="1" applyBorder="1" applyAlignment="1">
      <alignment horizontal="justify" vertical="top" wrapText="1"/>
    </xf>
    <xf numFmtId="0" fontId="6" fillId="0" borderId="41" xfId="0" applyFont="1" applyFill="1" applyBorder="1" applyAlignment="1">
      <alignment horizontal="justify" vertical="top" wrapText="1"/>
    </xf>
    <xf numFmtId="0" fontId="6" fillId="0" borderId="42" xfId="0" applyFont="1" applyFill="1" applyBorder="1" applyAlignment="1">
      <alignment horizontal="justify" vertical="top" wrapText="1"/>
    </xf>
    <xf numFmtId="4" fontId="12" fillId="4" borderId="35" xfId="0" applyNumberFormat="1" applyFont="1" applyFill="1" applyBorder="1" applyAlignment="1">
      <alignment horizontal="left" vertical="center" wrapText="1"/>
    </xf>
    <xf numFmtId="4" fontId="12" fillId="4" borderId="5" xfId="0" applyNumberFormat="1" applyFont="1" applyFill="1" applyBorder="1" applyAlignment="1">
      <alignment horizontal="left" vertical="center" wrapText="1"/>
    </xf>
    <xf numFmtId="4" fontId="12" fillId="4" borderId="36" xfId="0" applyNumberFormat="1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justify" vertical="top" wrapText="1"/>
    </xf>
    <xf numFmtId="0" fontId="6" fillId="0" borderId="33" xfId="0" applyFont="1" applyFill="1" applyBorder="1" applyAlignment="1">
      <alignment horizontal="justify" vertical="top" wrapText="1"/>
    </xf>
    <xf numFmtId="0" fontId="6" fillId="0" borderId="39" xfId="0" applyFont="1" applyFill="1" applyBorder="1" applyAlignment="1">
      <alignment horizontal="justify" vertical="top" wrapText="1"/>
    </xf>
    <xf numFmtId="0" fontId="10" fillId="0" borderId="33" xfId="1" applyFont="1" applyFill="1" applyBorder="1" applyAlignment="1">
      <alignment horizontal="justify" vertical="top" wrapText="1"/>
    </xf>
    <xf numFmtId="4" fontId="12" fillId="4" borderId="43" xfId="1" applyNumberFormat="1" applyFont="1" applyFill="1" applyBorder="1" applyAlignment="1">
      <alignment horizontal="left" vertical="center" wrapText="1"/>
    </xf>
    <xf numFmtId="4" fontId="12" fillId="4" borderId="5" xfId="1" applyNumberFormat="1" applyFont="1" applyFill="1" applyBorder="1" applyAlignment="1">
      <alignment horizontal="left" vertical="center" wrapText="1"/>
    </xf>
    <xf numFmtId="4" fontId="12" fillId="4" borderId="36" xfId="1" applyNumberFormat="1" applyFont="1" applyFill="1" applyBorder="1" applyAlignment="1">
      <alignment horizontal="left" vertical="center" wrapText="1"/>
    </xf>
    <xf numFmtId="4" fontId="12" fillId="4" borderId="44" xfId="1" applyNumberFormat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center" vertical="top" wrapText="1"/>
    </xf>
    <xf numFmtId="0" fontId="6" fillId="5" borderId="20" xfId="1" applyFont="1" applyFill="1" applyBorder="1" applyAlignment="1">
      <alignment horizontal="center" vertical="top" wrapText="1"/>
    </xf>
    <xf numFmtId="0" fontId="6" fillId="5" borderId="22" xfId="1" applyFont="1" applyFill="1" applyBorder="1" applyAlignment="1">
      <alignment horizontal="center" vertical="center" wrapText="1"/>
    </xf>
    <xf numFmtId="0" fontId="6" fillId="5" borderId="28" xfId="1" applyFont="1" applyFill="1" applyBorder="1" applyAlignment="1">
      <alignment horizontal="center" vertical="center" wrapText="1"/>
    </xf>
    <xf numFmtId="0" fontId="6" fillId="5" borderId="19" xfId="1" applyFont="1" applyFill="1" applyBorder="1" applyAlignment="1">
      <alignment horizontal="center" vertical="center" wrapText="1"/>
    </xf>
    <xf numFmtId="0" fontId="6" fillId="5" borderId="23" xfId="1" applyFont="1" applyFill="1" applyBorder="1" applyAlignment="1">
      <alignment horizontal="center" vertical="center" wrapText="1"/>
    </xf>
    <xf numFmtId="0" fontId="6" fillId="5" borderId="30" xfId="1" applyFont="1" applyFill="1" applyBorder="1" applyAlignment="1">
      <alignment horizontal="center" vertical="center" wrapText="1"/>
    </xf>
    <xf numFmtId="0" fontId="6" fillId="5" borderId="21" xfId="1" applyFont="1" applyFill="1" applyBorder="1" applyAlignment="1">
      <alignment horizontal="center" vertical="center" wrapText="1"/>
    </xf>
    <xf numFmtId="0" fontId="6" fillId="5" borderId="27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2" fillId="2" borderId="0" xfId="1" applyFont="1" applyFill="1" applyAlignment="1">
      <alignment horizontal="center" vertical="center" wrapText="1"/>
    </xf>
    <xf numFmtId="0" fontId="8" fillId="0" borderId="5" xfId="1" applyFont="1" applyBorder="1" applyAlignment="1">
      <alignment horizontal="justify" vertical="top" wrapText="1"/>
    </xf>
    <xf numFmtId="0" fontId="9" fillId="0" borderId="5" xfId="1" applyFont="1" applyBorder="1" applyAlignment="1">
      <alignment horizontal="justify" vertical="top" wrapText="1"/>
    </xf>
    <xf numFmtId="0" fontId="10" fillId="0" borderId="6" xfId="1" applyFont="1" applyFill="1" applyBorder="1" applyAlignment="1">
      <alignment horizontal="justify" vertical="center" wrapText="1"/>
    </xf>
    <xf numFmtId="0" fontId="9" fillId="0" borderId="6" xfId="1" applyFont="1" applyFill="1" applyBorder="1" applyAlignment="1">
      <alignment horizontal="justify" vertical="center" wrapText="1"/>
    </xf>
    <xf numFmtId="0" fontId="9" fillId="0" borderId="7" xfId="1" applyFont="1" applyBorder="1" applyAlignment="1">
      <alignment horizontal="justify" vertical="top" wrapText="1"/>
    </xf>
    <xf numFmtId="0" fontId="9" fillId="0" borderId="11" xfId="1" applyFont="1" applyBorder="1" applyAlignment="1">
      <alignment horizontal="justify" vertical="top" wrapText="1"/>
    </xf>
    <xf numFmtId="0" fontId="6" fillId="5" borderId="48" xfId="1" applyFont="1" applyFill="1" applyBorder="1" applyAlignment="1">
      <alignment horizontal="justify" vertical="center" wrapText="1"/>
    </xf>
    <xf numFmtId="0" fontId="6" fillId="5" borderId="46" xfId="1" applyFont="1" applyFill="1" applyBorder="1" applyAlignment="1">
      <alignment horizontal="justify" vertical="center" wrapText="1"/>
    </xf>
    <xf numFmtId="0" fontId="6" fillId="5" borderId="45" xfId="1" applyFont="1" applyFill="1" applyBorder="1" applyAlignment="1">
      <alignment horizontal="justify" vertical="center" wrapText="1"/>
    </xf>
    <xf numFmtId="0" fontId="6" fillId="5" borderId="22" xfId="1" applyFont="1" applyFill="1" applyBorder="1" applyAlignment="1">
      <alignment horizontal="justify" vertical="center" wrapText="1"/>
    </xf>
    <xf numFmtId="0" fontId="6" fillId="5" borderId="47" xfId="1" applyFont="1" applyFill="1" applyBorder="1" applyAlignment="1">
      <alignment horizontal="justify" vertical="center" wrapText="1"/>
    </xf>
    <xf numFmtId="0" fontId="6" fillId="5" borderId="0" xfId="1" applyFont="1" applyFill="1" applyBorder="1" applyAlignment="1">
      <alignment horizontal="justify" vertical="center" wrapText="1"/>
    </xf>
    <xf numFmtId="0" fontId="6" fillId="5" borderId="20" xfId="1" applyFont="1" applyFill="1" applyBorder="1" applyAlignment="1">
      <alignment horizontal="justify" vertical="center" wrapText="1"/>
    </xf>
    <xf numFmtId="0" fontId="6" fillId="5" borderId="25" xfId="1" applyFont="1" applyFill="1" applyBorder="1" applyAlignment="1">
      <alignment horizontal="justify" vertical="center" wrapText="1"/>
    </xf>
    <xf numFmtId="0" fontId="6" fillId="5" borderId="26" xfId="1" applyFont="1" applyFill="1" applyBorder="1" applyAlignment="1">
      <alignment horizontal="justify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justify" vertical="top" wrapText="1"/>
    </xf>
    <xf numFmtId="0" fontId="6" fillId="5" borderId="48" xfId="0" applyFont="1" applyFill="1" applyBorder="1" applyAlignment="1">
      <alignment horizontal="justify" vertical="center" wrapText="1"/>
    </xf>
    <xf numFmtId="0" fontId="6" fillId="5" borderId="46" xfId="0" applyFont="1" applyFill="1" applyBorder="1" applyAlignment="1">
      <alignment horizontal="justify" vertical="center" wrapText="1"/>
    </xf>
    <xf numFmtId="0" fontId="6" fillId="5" borderId="45" xfId="0" applyFont="1" applyFill="1" applyBorder="1" applyAlignment="1">
      <alignment horizontal="justify" vertical="center" wrapText="1"/>
    </xf>
    <xf numFmtId="0" fontId="6" fillId="5" borderId="22" xfId="0" applyFont="1" applyFill="1" applyBorder="1" applyAlignment="1">
      <alignment horizontal="justify" vertical="center" wrapText="1"/>
    </xf>
    <xf numFmtId="0" fontId="6" fillId="5" borderId="47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6" fillId="5" borderId="20" xfId="0" applyFont="1" applyFill="1" applyBorder="1" applyAlignment="1">
      <alignment horizontal="justify" vertical="center" wrapText="1"/>
    </xf>
    <xf numFmtId="0" fontId="6" fillId="5" borderId="25" xfId="0" applyFont="1" applyFill="1" applyBorder="1" applyAlignment="1">
      <alignment horizontal="justify" vertical="center" wrapText="1"/>
    </xf>
    <xf numFmtId="0" fontId="6" fillId="5" borderId="26" xfId="0" applyFont="1" applyFill="1" applyBorder="1" applyAlignment="1">
      <alignment horizontal="justify" vertical="center" wrapText="1"/>
    </xf>
    <xf numFmtId="4" fontId="12" fillId="4" borderId="43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"/>
  <sheetViews>
    <sheetView showGridLines="0" tabSelected="1" zoomScale="80" zoomScaleNormal="80" zoomScaleSheetLayoutView="70" workbookViewId="0"/>
  </sheetViews>
  <sheetFormatPr baseColWidth="10" defaultRowHeight="13.2"/>
  <cols>
    <col min="1" max="1" width="4" style="7" customWidth="1"/>
    <col min="2" max="2" width="16.88671875" style="7" customWidth="1"/>
    <col min="3" max="3" width="6.6640625" style="7" customWidth="1"/>
    <col min="4" max="4" width="9.88671875" style="7" customWidth="1"/>
    <col min="5" max="5" width="11.109375" style="7" customWidth="1"/>
    <col min="6" max="6" width="5.109375" style="7" customWidth="1"/>
    <col min="7" max="7" width="0.33203125" style="7" customWidth="1"/>
    <col min="8" max="8" width="2.5546875" style="7" customWidth="1"/>
    <col min="9" max="9" width="7.5546875" style="7" customWidth="1"/>
    <col min="10" max="10" width="9.5546875" style="7" customWidth="1"/>
    <col min="11" max="11" width="10.88671875" style="7" customWidth="1"/>
    <col min="12" max="12" width="8.88671875" style="7" customWidth="1"/>
    <col min="13" max="13" width="11" style="7" customWidth="1"/>
    <col min="14" max="14" width="9.44140625" style="7" customWidth="1"/>
    <col min="15" max="15" width="12.6640625" style="7" customWidth="1"/>
    <col min="16" max="16" width="14.44140625" style="7" customWidth="1"/>
    <col min="17" max="17" width="13.88671875" style="7" customWidth="1"/>
    <col min="18" max="18" width="10.33203125" style="7" customWidth="1"/>
    <col min="19" max="19" width="15.6640625" style="7" customWidth="1"/>
    <col min="20" max="21" width="12.33203125" style="7" customWidth="1"/>
    <col min="22" max="22" width="30" style="7" customWidth="1"/>
    <col min="23" max="23" width="13.109375" style="7" customWidth="1"/>
    <col min="24" max="24" width="12.33203125" style="7" customWidth="1"/>
    <col min="25" max="25" width="9.6640625" style="7" customWidth="1"/>
    <col min="26" max="26" width="10" style="7" customWidth="1"/>
    <col min="27" max="27" width="11" style="7" customWidth="1"/>
    <col min="31" max="31" width="17.5546875" style="7" customWidth="1"/>
  </cols>
  <sheetData>
    <row r="1" spans="1:35" s="3" customFormat="1" ht="48" customHeight="1">
      <c r="A1" s="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</v>
      </c>
      <c r="D4" s="88" t="s">
        <v>5</v>
      </c>
      <c r="E4" s="88"/>
      <c r="F4" s="88"/>
      <c r="G4" s="88"/>
      <c r="H4" s="88"/>
      <c r="I4" s="14"/>
      <c r="J4" s="15" t="s">
        <v>6</v>
      </c>
      <c r="K4" s="16" t="s">
        <v>7</v>
      </c>
      <c r="L4" s="89" t="s">
        <v>8</v>
      </c>
      <c r="M4" s="89"/>
      <c r="N4" s="89"/>
      <c r="O4" s="89"/>
      <c r="P4" s="17" t="s">
        <v>9</v>
      </c>
      <c r="Q4" s="90" t="s">
        <v>10</v>
      </c>
      <c r="R4" s="91"/>
      <c r="S4" s="15" t="s">
        <v>11</v>
      </c>
      <c r="T4" s="89" t="s">
        <v>12</v>
      </c>
      <c r="U4" s="89"/>
      <c r="V4" s="92"/>
    </row>
    <row r="5" spans="1:35" ht="15.75" customHeight="1">
      <c r="B5" s="84" t="s">
        <v>13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</row>
    <row r="6" spans="1:35" ht="64.5" customHeight="1" thickBot="1">
      <c r="B6" s="18" t="s">
        <v>14</v>
      </c>
      <c r="C6" s="93" t="s">
        <v>15</v>
      </c>
      <c r="D6" s="93"/>
      <c r="E6" s="93"/>
      <c r="F6" s="93"/>
      <c r="G6" s="93"/>
      <c r="H6" s="19"/>
      <c r="I6" s="19"/>
      <c r="J6" s="19" t="s">
        <v>16</v>
      </c>
      <c r="K6" s="93" t="s">
        <v>17</v>
      </c>
      <c r="L6" s="93"/>
      <c r="M6" s="93"/>
      <c r="N6" s="20"/>
      <c r="O6" s="21" t="s">
        <v>18</v>
      </c>
      <c r="P6" s="93" t="s">
        <v>19</v>
      </c>
      <c r="Q6" s="93"/>
      <c r="R6" s="22"/>
      <c r="S6" s="21" t="s">
        <v>20</v>
      </c>
      <c r="T6" s="93" t="s">
        <v>21</v>
      </c>
      <c r="U6" s="93"/>
      <c r="V6" s="94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5" t="s">
        <v>23</v>
      </c>
      <c r="C8" s="96"/>
      <c r="D8" s="96"/>
      <c r="E8" s="96"/>
      <c r="F8" s="96"/>
      <c r="G8" s="96"/>
      <c r="H8" s="97"/>
      <c r="I8" s="104" t="s">
        <v>24</v>
      </c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4" t="s">
        <v>25</v>
      </c>
      <c r="U8" s="105"/>
      <c r="V8" s="107" t="s">
        <v>26</v>
      </c>
    </row>
    <row r="9" spans="1:35" ht="19.5" customHeight="1">
      <c r="B9" s="98"/>
      <c r="C9" s="99"/>
      <c r="D9" s="99"/>
      <c r="E9" s="99"/>
      <c r="F9" s="99"/>
      <c r="G9" s="99"/>
      <c r="H9" s="100"/>
      <c r="I9" s="110" t="s">
        <v>27</v>
      </c>
      <c r="J9" s="111"/>
      <c r="K9" s="111"/>
      <c r="L9" s="111" t="s">
        <v>28</v>
      </c>
      <c r="M9" s="111"/>
      <c r="N9" s="111"/>
      <c r="O9" s="111"/>
      <c r="P9" s="111" t="s">
        <v>29</v>
      </c>
      <c r="Q9" s="111" t="s">
        <v>30</v>
      </c>
      <c r="R9" s="114" t="s">
        <v>31</v>
      </c>
      <c r="S9" s="115"/>
      <c r="T9" s="111" t="s">
        <v>32</v>
      </c>
      <c r="U9" s="111" t="s">
        <v>33</v>
      </c>
      <c r="V9" s="108"/>
    </row>
    <row r="10" spans="1:35" ht="26.25" customHeight="1" thickBot="1">
      <c r="B10" s="101"/>
      <c r="C10" s="102"/>
      <c r="D10" s="102"/>
      <c r="E10" s="102"/>
      <c r="F10" s="102"/>
      <c r="G10" s="102"/>
      <c r="H10" s="103"/>
      <c r="I10" s="112"/>
      <c r="J10" s="113"/>
      <c r="K10" s="113"/>
      <c r="L10" s="113"/>
      <c r="M10" s="113"/>
      <c r="N10" s="113"/>
      <c r="O10" s="113"/>
      <c r="P10" s="113"/>
      <c r="Q10" s="113"/>
      <c r="R10" s="23" t="s">
        <v>34</v>
      </c>
      <c r="S10" s="24" t="s">
        <v>35</v>
      </c>
      <c r="T10" s="113"/>
      <c r="U10" s="113"/>
      <c r="V10" s="109"/>
    </row>
    <row r="11" spans="1:35" ht="166.5" customHeight="1" thickTop="1" thickBot="1">
      <c r="A11" s="25"/>
      <c r="B11" s="116" t="s">
        <v>36</v>
      </c>
      <c r="C11" s="117"/>
      <c r="D11" s="117"/>
      <c r="E11" s="117"/>
      <c r="F11" s="117"/>
      <c r="G11" s="117"/>
      <c r="H11" s="117"/>
      <c r="I11" s="118" t="s">
        <v>37</v>
      </c>
      <c r="J11" s="118"/>
      <c r="K11" s="118"/>
      <c r="L11" s="118" t="s">
        <v>38</v>
      </c>
      <c r="M11" s="118"/>
      <c r="N11" s="118"/>
      <c r="O11" s="118"/>
      <c r="P11" s="26" t="s">
        <v>39</v>
      </c>
      <c r="Q11" s="26" t="s">
        <v>40</v>
      </c>
      <c r="R11" s="26">
        <v>100</v>
      </c>
      <c r="S11" s="26">
        <v>100</v>
      </c>
      <c r="T11" s="26">
        <v>25</v>
      </c>
      <c r="U11" s="26">
        <f>IF(ISERROR(T11/S11),"N/A",T11/S11*100)</f>
        <v>25</v>
      </c>
      <c r="V11" s="27" t="s">
        <v>41</v>
      </c>
    </row>
    <row r="12" spans="1:35" ht="18.75" customHeight="1" thickTop="1" thickBot="1">
      <c r="A12" s="25"/>
      <c r="B12" s="122" t="s">
        <v>42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</row>
    <row r="13" spans="1:35" s="35" customFormat="1" ht="18" customHeight="1" thickBot="1">
      <c r="A13" s="28"/>
      <c r="B13" s="29" t="s">
        <v>43</v>
      </c>
      <c r="C13" s="29"/>
      <c r="D13" s="30"/>
      <c r="E13" s="29"/>
      <c r="F13" s="29"/>
      <c r="G13" s="29"/>
      <c r="H13" s="29"/>
      <c r="I13" s="31"/>
      <c r="J13" s="32"/>
      <c r="K13" s="31"/>
      <c r="L13" s="32"/>
      <c r="M13" s="31"/>
      <c r="N13" s="32"/>
      <c r="O13" s="31"/>
      <c r="P13" s="32"/>
      <c r="Q13" s="33"/>
      <c r="R13" s="34">
        <v>100</v>
      </c>
      <c r="S13" s="34">
        <v>100</v>
      </c>
      <c r="T13" s="34">
        <v>25</v>
      </c>
      <c r="U13" s="34">
        <f>IF(ISERROR(T13/S13),"N/A",T13/S13*100)</f>
        <v>25</v>
      </c>
      <c r="V13" s="29" t="s">
        <v>44</v>
      </c>
    </row>
    <row r="14" spans="1:35" ht="156.75" customHeight="1" thickTop="1" thickBot="1">
      <c r="A14" s="25"/>
      <c r="B14" s="36" t="s">
        <v>45</v>
      </c>
      <c r="C14" s="118" t="s">
        <v>46</v>
      </c>
      <c r="D14" s="118"/>
      <c r="E14" s="118"/>
      <c r="F14" s="118"/>
      <c r="G14" s="118"/>
      <c r="H14" s="118"/>
      <c r="I14" s="118" t="s">
        <v>47</v>
      </c>
      <c r="J14" s="118"/>
      <c r="K14" s="118"/>
      <c r="L14" s="118" t="s">
        <v>48</v>
      </c>
      <c r="M14" s="118"/>
      <c r="N14" s="118"/>
      <c r="O14" s="118"/>
      <c r="P14" s="26" t="s">
        <v>49</v>
      </c>
      <c r="Q14" s="26" t="s">
        <v>50</v>
      </c>
      <c r="R14" s="26">
        <v>100</v>
      </c>
      <c r="S14" s="26">
        <v>100</v>
      </c>
      <c r="T14" s="26">
        <v>25</v>
      </c>
      <c r="U14" s="26">
        <f>IF(ISERROR(T14/S14),"N/A",T14/S14*100)</f>
        <v>25</v>
      </c>
      <c r="V14" s="27" t="s">
        <v>41</v>
      </c>
    </row>
    <row r="15" spans="1:35" ht="18.75" customHeight="1" thickTop="1" thickBot="1">
      <c r="A15" s="25"/>
      <c r="B15" s="122" t="s">
        <v>42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4"/>
    </row>
    <row r="16" spans="1:35" s="35" customFormat="1" ht="18" customHeight="1" thickBot="1">
      <c r="A16" s="28"/>
      <c r="B16" s="29" t="s">
        <v>43</v>
      </c>
      <c r="C16" s="29"/>
      <c r="D16" s="30"/>
      <c r="E16" s="29"/>
      <c r="F16" s="29"/>
      <c r="G16" s="29"/>
      <c r="H16" s="29"/>
      <c r="I16" s="31"/>
      <c r="J16" s="32"/>
      <c r="K16" s="31"/>
      <c r="L16" s="32"/>
      <c r="M16" s="31"/>
      <c r="N16" s="32"/>
      <c r="O16" s="31"/>
      <c r="P16" s="32"/>
      <c r="Q16" s="33"/>
      <c r="R16" s="34">
        <v>100</v>
      </c>
      <c r="S16" s="34">
        <v>100</v>
      </c>
      <c r="T16" s="34">
        <v>25</v>
      </c>
      <c r="U16" s="34">
        <f>IF(ISERROR(T16/S16),"N/A",T16/S16*100)</f>
        <v>25</v>
      </c>
      <c r="V16" s="29" t="s">
        <v>44</v>
      </c>
    </row>
    <row r="17" spans="2:22" s="41" customFormat="1" ht="14.85" customHeight="1" thickTop="1" thickBot="1">
      <c r="B17" s="37" t="s">
        <v>51</v>
      </c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</row>
    <row r="18" spans="2:22" ht="33.75" customHeight="1" thickTop="1">
      <c r="B18" s="125" t="s">
        <v>52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7"/>
    </row>
    <row r="19" spans="2:22" ht="52.5" customHeight="1">
      <c r="B19" s="119" t="s">
        <v>53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1"/>
    </row>
    <row r="20" spans="2:22" ht="52.5" customHeight="1">
      <c r="B20" s="119" t="s">
        <v>54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1"/>
    </row>
  </sheetData>
  <mergeCells count="32">
    <mergeCell ref="B19:V19"/>
    <mergeCell ref="B20:V20"/>
    <mergeCell ref="B12:V12"/>
    <mergeCell ref="C14:H14"/>
    <mergeCell ref="I14:K14"/>
    <mergeCell ref="L14:O14"/>
    <mergeCell ref="B15:V15"/>
    <mergeCell ref="B18:V18"/>
    <mergeCell ref="B11:H11"/>
    <mergeCell ref="I11:K11"/>
    <mergeCell ref="L11:O11"/>
    <mergeCell ref="C6:G6"/>
    <mergeCell ref="K6:M6"/>
    <mergeCell ref="P6:Q6"/>
    <mergeCell ref="T6:V6"/>
    <mergeCell ref="B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showGridLines="0" zoomScale="80" zoomScaleNormal="80" zoomScaleSheetLayoutView="74" workbookViewId="0"/>
  </sheetViews>
  <sheetFormatPr baseColWidth="10" defaultRowHeight="13.2"/>
  <cols>
    <col min="1" max="1" width="4" style="44" customWidth="1"/>
    <col min="2" max="2" width="15.6640625" style="44" customWidth="1"/>
    <col min="3" max="3" width="6.6640625" style="44" customWidth="1"/>
    <col min="4" max="4" width="9.88671875" style="44" customWidth="1"/>
    <col min="5" max="5" width="11.109375" style="44" customWidth="1"/>
    <col min="6" max="6" width="5.109375" style="44" customWidth="1"/>
    <col min="7" max="7" width="0.33203125" style="44" customWidth="1"/>
    <col min="8" max="8" width="2.5546875" style="44" customWidth="1"/>
    <col min="9" max="9" width="7.5546875" style="44" customWidth="1"/>
    <col min="10" max="10" width="11.109375" style="44" customWidth="1"/>
    <col min="11" max="11" width="10.88671875" style="44" customWidth="1"/>
    <col min="12" max="12" width="8.88671875" style="44" customWidth="1"/>
    <col min="13" max="13" width="7" style="44" customWidth="1"/>
    <col min="14" max="14" width="9.44140625" style="44" customWidth="1"/>
    <col min="15" max="15" width="13.33203125" style="44" customWidth="1"/>
    <col min="16" max="16" width="16.44140625" style="44" customWidth="1"/>
    <col min="17" max="17" width="13.88671875" style="44" customWidth="1"/>
    <col min="18" max="18" width="10.33203125" style="44" customWidth="1"/>
    <col min="19" max="19" width="15.88671875" style="44" customWidth="1"/>
    <col min="20" max="21" width="12.33203125" style="44" customWidth="1"/>
    <col min="22" max="22" width="43.88671875" style="44" customWidth="1"/>
    <col min="23" max="23" width="13.109375" style="44" customWidth="1"/>
    <col min="24" max="24" width="12.33203125" style="44" customWidth="1"/>
    <col min="25" max="25" width="9.6640625" style="44" customWidth="1"/>
    <col min="26" max="26" width="10" style="44" customWidth="1"/>
    <col min="27" max="27" width="11" style="44" customWidth="1"/>
    <col min="28" max="30" width="11.5546875" style="43"/>
    <col min="31" max="31" width="17.5546875" style="44" customWidth="1"/>
    <col min="32" max="16384" width="11.5546875" style="43"/>
  </cols>
  <sheetData>
    <row r="1" spans="1:35" s="73" customFormat="1" ht="48" customHeight="1">
      <c r="A1" s="78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78" t="s">
        <v>1</v>
      </c>
      <c r="N1" s="78"/>
      <c r="O1" s="78"/>
      <c r="P1" s="77"/>
      <c r="Q1" s="77"/>
      <c r="R1" s="77"/>
      <c r="Z1" s="76"/>
      <c r="AA1" s="76"/>
      <c r="AB1" s="75"/>
      <c r="AI1" s="74"/>
    </row>
    <row r="2" spans="1:35" ht="13.5" customHeight="1" thickBot="1"/>
    <row r="3" spans="1:35" ht="22.5" customHeight="1" thickTop="1" thickBot="1">
      <c r="B3" s="61" t="s">
        <v>2</v>
      </c>
      <c r="C3" s="60"/>
      <c r="D3" s="60"/>
      <c r="E3" s="60"/>
      <c r="F3" s="60"/>
      <c r="G3" s="60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8"/>
    </row>
    <row r="4" spans="1:35" ht="53.25" customHeight="1" thickTop="1" thickBot="1">
      <c r="B4" s="72" t="s">
        <v>3</v>
      </c>
      <c r="C4" s="71" t="s">
        <v>87</v>
      </c>
      <c r="D4" s="146" t="s">
        <v>86</v>
      </c>
      <c r="E4" s="146"/>
      <c r="F4" s="146"/>
      <c r="G4" s="146"/>
      <c r="H4" s="146"/>
      <c r="I4" s="70"/>
      <c r="J4" s="67" t="s">
        <v>6</v>
      </c>
      <c r="K4" s="69" t="s">
        <v>7</v>
      </c>
      <c r="L4" s="147" t="s">
        <v>8</v>
      </c>
      <c r="M4" s="147"/>
      <c r="N4" s="147"/>
      <c r="O4" s="147"/>
      <c r="P4" s="68" t="s">
        <v>9</v>
      </c>
      <c r="Q4" s="148" t="s">
        <v>85</v>
      </c>
      <c r="R4" s="149"/>
      <c r="S4" s="67" t="s">
        <v>11</v>
      </c>
      <c r="T4" s="147" t="s">
        <v>12</v>
      </c>
      <c r="U4" s="147"/>
      <c r="V4" s="150"/>
    </row>
    <row r="5" spans="1:35" ht="15.75" customHeight="1">
      <c r="B5" s="142" t="s">
        <v>13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4"/>
    </row>
    <row r="6" spans="1:35" ht="64.5" customHeight="1" thickBot="1">
      <c r="B6" s="66" t="s">
        <v>14</v>
      </c>
      <c r="C6" s="151" t="s">
        <v>15</v>
      </c>
      <c r="D6" s="151"/>
      <c r="E6" s="151"/>
      <c r="F6" s="151"/>
      <c r="G6" s="151"/>
      <c r="H6" s="65"/>
      <c r="I6" s="65"/>
      <c r="J6" s="65" t="s">
        <v>16</v>
      </c>
      <c r="K6" s="151" t="s">
        <v>84</v>
      </c>
      <c r="L6" s="151"/>
      <c r="M6" s="151"/>
      <c r="N6" s="64"/>
      <c r="O6" s="62" t="s">
        <v>18</v>
      </c>
      <c r="P6" s="151" t="s">
        <v>83</v>
      </c>
      <c r="Q6" s="151"/>
      <c r="R6" s="63"/>
      <c r="S6" s="62" t="s">
        <v>20</v>
      </c>
      <c r="T6" s="151" t="s">
        <v>82</v>
      </c>
      <c r="U6" s="151"/>
      <c r="V6" s="164"/>
    </row>
    <row r="7" spans="1:35" ht="22.5" customHeight="1" thickTop="1" thickBot="1">
      <c r="B7" s="61" t="s">
        <v>22</v>
      </c>
      <c r="C7" s="60"/>
      <c r="D7" s="60"/>
      <c r="E7" s="60"/>
      <c r="F7" s="60"/>
      <c r="G7" s="60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8"/>
    </row>
    <row r="8" spans="1:35" ht="16.5" customHeight="1" thickTop="1">
      <c r="B8" s="152" t="s">
        <v>23</v>
      </c>
      <c r="C8" s="155" t="s">
        <v>81</v>
      </c>
      <c r="D8" s="155"/>
      <c r="E8" s="155"/>
      <c r="F8" s="155"/>
      <c r="G8" s="155"/>
      <c r="H8" s="156"/>
      <c r="I8" s="161" t="s">
        <v>24</v>
      </c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61" t="s">
        <v>25</v>
      </c>
      <c r="U8" s="162"/>
      <c r="V8" s="137" t="s">
        <v>26</v>
      </c>
    </row>
    <row r="9" spans="1:35" ht="19.5" customHeight="1">
      <c r="B9" s="153"/>
      <c r="C9" s="157"/>
      <c r="D9" s="157"/>
      <c r="E9" s="157"/>
      <c r="F9" s="157"/>
      <c r="G9" s="157"/>
      <c r="H9" s="158"/>
      <c r="I9" s="140" t="s">
        <v>27</v>
      </c>
      <c r="J9" s="135"/>
      <c r="K9" s="135"/>
      <c r="L9" s="135" t="s">
        <v>28</v>
      </c>
      <c r="M9" s="135"/>
      <c r="N9" s="135"/>
      <c r="O9" s="135"/>
      <c r="P9" s="135" t="s">
        <v>29</v>
      </c>
      <c r="Q9" s="135" t="s">
        <v>30</v>
      </c>
      <c r="R9" s="133" t="s">
        <v>31</v>
      </c>
      <c r="S9" s="134"/>
      <c r="T9" s="135" t="s">
        <v>32</v>
      </c>
      <c r="U9" s="135" t="s">
        <v>33</v>
      </c>
      <c r="V9" s="138"/>
    </row>
    <row r="10" spans="1:35" ht="41.25" customHeight="1" thickBot="1">
      <c r="B10" s="154"/>
      <c r="C10" s="159"/>
      <c r="D10" s="159"/>
      <c r="E10" s="159"/>
      <c r="F10" s="159"/>
      <c r="G10" s="159"/>
      <c r="H10" s="160"/>
      <c r="I10" s="141"/>
      <c r="J10" s="136"/>
      <c r="K10" s="136"/>
      <c r="L10" s="136"/>
      <c r="M10" s="136"/>
      <c r="N10" s="136"/>
      <c r="O10" s="136"/>
      <c r="P10" s="136"/>
      <c r="Q10" s="136"/>
      <c r="R10" s="57" t="s">
        <v>34</v>
      </c>
      <c r="S10" s="56" t="s">
        <v>35</v>
      </c>
      <c r="T10" s="136"/>
      <c r="U10" s="136"/>
      <c r="V10" s="139"/>
    </row>
    <row r="11" spans="1:35" ht="91.5" customHeight="1" thickTop="1" thickBot="1">
      <c r="A11" s="51"/>
      <c r="B11" s="54" t="s">
        <v>80</v>
      </c>
      <c r="C11" s="128" t="s">
        <v>79</v>
      </c>
      <c r="D11" s="128"/>
      <c r="E11" s="128"/>
      <c r="F11" s="128"/>
      <c r="G11" s="128"/>
      <c r="H11" s="128"/>
      <c r="I11" s="128" t="s">
        <v>78</v>
      </c>
      <c r="J11" s="128"/>
      <c r="K11" s="128"/>
      <c r="L11" s="128" t="s">
        <v>77</v>
      </c>
      <c r="M11" s="128"/>
      <c r="N11" s="128"/>
      <c r="O11" s="128"/>
      <c r="P11" s="53" t="s">
        <v>49</v>
      </c>
      <c r="Q11" s="53" t="s">
        <v>73</v>
      </c>
      <c r="R11" s="53">
        <v>23.59</v>
      </c>
      <c r="S11" s="53" t="s">
        <v>59</v>
      </c>
      <c r="T11" s="53" t="s">
        <v>59</v>
      </c>
      <c r="U11" s="53" t="str">
        <f>IF(ISERROR(T11/S11),"N/A",T11/S11*100)</f>
        <v>N/A</v>
      </c>
      <c r="V11" s="52" t="s">
        <v>58</v>
      </c>
    </row>
    <row r="12" spans="1:35" ht="23.1" customHeight="1" thickTop="1" thickBot="1">
      <c r="A12" s="51"/>
      <c r="B12" s="129" t="s">
        <v>57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</row>
    <row r="13" spans="1:35" ht="23.1" customHeight="1" thickBot="1">
      <c r="A13" s="51"/>
      <c r="B13" s="45"/>
      <c r="C13" s="45"/>
      <c r="D13" s="45"/>
      <c r="E13" s="45"/>
      <c r="F13" s="45"/>
      <c r="G13" s="45"/>
      <c r="H13" s="45"/>
      <c r="I13" s="50"/>
      <c r="J13" s="50"/>
      <c r="K13" s="45"/>
      <c r="L13" s="45"/>
      <c r="M13" s="45"/>
      <c r="N13" s="45"/>
      <c r="O13" s="49"/>
      <c r="P13" s="49"/>
      <c r="Q13" s="45"/>
      <c r="R13" s="48">
        <v>23.59</v>
      </c>
      <c r="S13" s="47" t="s">
        <v>56</v>
      </c>
      <c r="T13" s="47" t="s">
        <v>56</v>
      </c>
      <c r="U13" s="46" t="str">
        <f>IF(ISERROR(T13/S13),"N/A",T13/S13*100)</f>
        <v>N/A</v>
      </c>
      <c r="V13" s="45" t="s">
        <v>55</v>
      </c>
    </row>
    <row r="14" spans="1:35" ht="75" customHeight="1" thickTop="1" thickBot="1">
      <c r="A14" s="51"/>
      <c r="B14" s="54" t="s">
        <v>36</v>
      </c>
      <c r="C14" s="128" t="s">
        <v>76</v>
      </c>
      <c r="D14" s="128"/>
      <c r="E14" s="128"/>
      <c r="F14" s="128"/>
      <c r="G14" s="128"/>
      <c r="H14" s="128"/>
      <c r="I14" s="128" t="s">
        <v>75</v>
      </c>
      <c r="J14" s="128"/>
      <c r="K14" s="128"/>
      <c r="L14" s="128" t="s">
        <v>74</v>
      </c>
      <c r="M14" s="128"/>
      <c r="N14" s="128"/>
      <c r="O14" s="128"/>
      <c r="P14" s="53" t="s">
        <v>49</v>
      </c>
      <c r="Q14" s="53" t="s">
        <v>73</v>
      </c>
      <c r="R14" s="53">
        <v>0.9</v>
      </c>
      <c r="S14" s="53" t="s">
        <v>59</v>
      </c>
      <c r="T14" s="53" t="s">
        <v>59</v>
      </c>
      <c r="U14" s="53" t="str">
        <f>IF(ISERROR(T14/S14),"N/A",T14/S14*100)</f>
        <v>N/A</v>
      </c>
      <c r="V14" s="52" t="s">
        <v>58</v>
      </c>
    </row>
    <row r="15" spans="1:35" ht="23.1" customHeight="1" thickTop="1" thickBot="1">
      <c r="A15" s="51"/>
      <c r="B15" s="129" t="s">
        <v>57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1"/>
    </row>
    <row r="16" spans="1:35" ht="23.1" customHeight="1" thickBot="1">
      <c r="A16" s="51"/>
      <c r="B16" s="45"/>
      <c r="C16" s="45"/>
      <c r="D16" s="45"/>
      <c r="E16" s="45"/>
      <c r="F16" s="45"/>
      <c r="G16" s="45"/>
      <c r="H16" s="45"/>
      <c r="I16" s="50"/>
      <c r="J16" s="50"/>
      <c r="K16" s="45"/>
      <c r="L16" s="45"/>
      <c r="M16" s="45"/>
      <c r="N16" s="45"/>
      <c r="O16" s="49"/>
      <c r="P16" s="49"/>
      <c r="Q16" s="45"/>
      <c r="R16" s="48">
        <v>0.90169999999999995</v>
      </c>
      <c r="S16" s="47" t="s">
        <v>56</v>
      </c>
      <c r="T16" s="47" t="s">
        <v>56</v>
      </c>
      <c r="U16" s="46" t="str">
        <f>IF(ISERROR(T16/S16),"N/A",T16/S16*100)</f>
        <v>N/A</v>
      </c>
      <c r="V16" s="45" t="s">
        <v>55</v>
      </c>
    </row>
    <row r="17" spans="1:22" ht="75" customHeight="1" thickTop="1" thickBot="1">
      <c r="A17" s="51"/>
      <c r="B17" s="54" t="s">
        <v>45</v>
      </c>
      <c r="C17" s="128" t="s">
        <v>72</v>
      </c>
      <c r="D17" s="128"/>
      <c r="E17" s="128"/>
      <c r="F17" s="128"/>
      <c r="G17" s="128"/>
      <c r="H17" s="128"/>
      <c r="I17" s="128" t="s">
        <v>71</v>
      </c>
      <c r="J17" s="128"/>
      <c r="K17" s="128"/>
      <c r="L17" s="128" t="s">
        <v>70</v>
      </c>
      <c r="M17" s="128"/>
      <c r="N17" s="128"/>
      <c r="O17" s="128"/>
      <c r="P17" s="53" t="s">
        <v>39</v>
      </c>
      <c r="Q17" s="53" t="s">
        <v>50</v>
      </c>
      <c r="R17" s="53">
        <v>99.56</v>
      </c>
      <c r="S17" s="53">
        <v>99.56</v>
      </c>
      <c r="T17" s="55" t="s">
        <v>56</v>
      </c>
      <c r="U17" s="53" t="s">
        <v>59</v>
      </c>
      <c r="V17" s="52" t="s">
        <v>58</v>
      </c>
    </row>
    <row r="18" spans="1:22" ht="23.1" customHeight="1" thickTop="1" thickBot="1">
      <c r="A18" s="51"/>
      <c r="B18" s="129" t="s">
        <v>57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2"/>
      <c r="U18" s="130"/>
      <c r="V18" s="131"/>
    </row>
    <row r="19" spans="1:22" ht="23.1" customHeight="1" thickBot="1">
      <c r="A19" s="51"/>
      <c r="B19" s="45"/>
      <c r="C19" s="45"/>
      <c r="D19" s="45"/>
      <c r="E19" s="45"/>
      <c r="F19" s="45"/>
      <c r="G19" s="45"/>
      <c r="H19" s="45"/>
      <c r="I19" s="50"/>
      <c r="J19" s="50"/>
      <c r="K19" s="45"/>
      <c r="L19" s="45"/>
      <c r="M19" s="45"/>
      <c r="N19" s="45"/>
      <c r="O19" s="49"/>
      <c r="P19" s="49"/>
      <c r="Q19" s="45"/>
      <c r="R19" s="48">
        <v>99.56</v>
      </c>
      <c r="S19" s="47">
        <v>99.56</v>
      </c>
      <c r="T19" s="47" t="s">
        <v>56</v>
      </c>
      <c r="U19" s="46" t="str">
        <f>IF(ISERROR(T19/S19),"N/A",T19/S19*100)</f>
        <v>N/A</v>
      </c>
      <c r="V19" s="45" t="s">
        <v>55</v>
      </c>
    </row>
    <row r="20" spans="1:22" ht="102" customHeight="1" thickTop="1" thickBot="1">
      <c r="A20" s="51"/>
      <c r="B20" s="54" t="s">
        <v>43</v>
      </c>
      <c r="C20" s="128" t="s">
        <v>69</v>
      </c>
      <c r="D20" s="128"/>
      <c r="E20" s="128"/>
      <c r="F20" s="128"/>
      <c r="G20" s="128"/>
      <c r="H20" s="128"/>
      <c r="I20" s="128" t="s">
        <v>68</v>
      </c>
      <c r="J20" s="128"/>
      <c r="K20" s="128"/>
      <c r="L20" s="128" t="s">
        <v>67</v>
      </c>
      <c r="M20" s="128"/>
      <c r="N20" s="128"/>
      <c r="O20" s="128"/>
      <c r="P20" s="53" t="s">
        <v>39</v>
      </c>
      <c r="Q20" s="53" t="s">
        <v>60</v>
      </c>
      <c r="R20" s="53">
        <v>100</v>
      </c>
      <c r="S20" s="53" t="s">
        <v>59</v>
      </c>
      <c r="T20" s="53" t="s">
        <v>59</v>
      </c>
      <c r="U20" s="53" t="str">
        <f>IF(ISERROR(T20/S20),"N/A",T20/S20*100)</f>
        <v>N/A</v>
      </c>
      <c r="V20" s="52" t="s">
        <v>58</v>
      </c>
    </row>
    <row r="21" spans="1:22" ht="23.1" customHeight="1" thickTop="1" thickBot="1">
      <c r="A21" s="51"/>
      <c r="B21" s="129" t="s">
        <v>57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1"/>
    </row>
    <row r="22" spans="1:22" ht="23.1" customHeight="1" thickBot="1">
      <c r="A22" s="51"/>
      <c r="B22" s="45"/>
      <c r="C22" s="45"/>
      <c r="D22" s="45"/>
      <c r="E22" s="45"/>
      <c r="F22" s="45"/>
      <c r="G22" s="45"/>
      <c r="H22" s="45"/>
      <c r="I22" s="50"/>
      <c r="J22" s="50"/>
      <c r="K22" s="45"/>
      <c r="L22" s="45"/>
      <c r="M22" s="45"/>
      <c r="N22" s="45"/>
      <c r="O22" s="49"/>
      <c r="P22" s="49"/>
      <c r="Q22" s="45"/>
      <c r="R22" s="48">
        <v>100</v>
      </c>
      <c r="S22" s="47" t="s">
        <v>56</v>
      </c>
      <c r="T22" s="47" t="s">
        <v>56</v>
      </c>
      <c r="U22" s="46" t="str">
        <f>IF(ISERROR(T22/S22),"N/A",T22/S22*100)</f>
        <v>N/A</v>
      </c>
      <c r="V22" s="45" t="s">
        <v>55</v>
      </c>
    </row>
    <row r="23" spans="1:22" ht="75" customHeight="1" thickTop="1" thickBot="1">
      <c r="A23" s="51"/>
      <c r="B23" s="54" t="s">
        <v>43</v>
      </c>
      <c r="C23" s="128" t="s">
        <v>66</v>
      </c>
      <c r="D23" s="128"/>
      <c r="E23" s="128"/>
      <c r="F23" s="128"/>
      <c r="G23" s="128"/>
      <c r="H23" s="128"/>
      <c r="I23" s="128" t="s">
        <v>65</v>
      </c>
      <c r="J23" s="128"/>
      <c r="K23" s="128"/>
      <c r="L23" s="128" t="s">
        <v>64</v>
      </c>
      <c r="M23" s="128"/>
      <c r="N23" s="128"/>
      <c r="O23" s="128"/>
      <c r="P23" s="53" t="s">
        <v>39</v>
      </c>
      <c r="Q23" s="53" t="s">
        <v>60</v>
      </c>
      <c r="R23" s="53">
        <v>100</v>
      </c>
      <c r="S23" s="53" t="s">
        <v>59</v>
      </c>
      <c r="T23" s="53" t="s">
        <v>59</v>
      </c>
      <c r="U23" s="53" t="str">
        <f>IF(ISERROR(T23/S23),"N/A",T23/S23*100)</f>
        <v>N/A</v>
      </c>
      <c r="V23" s="52" t="s">
        <v>58</v>
      </c>
    </row>
    <row r="24" spans="1:22" ht="23.1" customHeight="1" thickTop="1" thickBot="1">
      <c r="A24" s="51"/>
      <c r="B24" s="129" t="s">
        <v>57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1"/>
    </row>
    <row r="25" spans="1:22" ht="23.1" customHeight="1" thickBot="1">
      <c r="A25" s="51"/>
      <c r="B25" s="45"/>
      <c r="C25" s="45"/>
      <c r="D25" s="45"/>
      <c r="E25" s="45"/>
      <c r="F25" s="45"/>
      <c r="G25" s="45"/>
      <c r="H25" s="45"/>
      <c r="I25" s="50"/>
      <c r="J25" s="50"/>
      <c r="K25" s="45"/>
      <c r="L25" s="45"/>
      <c r="M25" s="45"/>
      <c r="N25" s="45"/>
      <c r="O25" s="49"/>
      <c r="P25" s="49"/>
      <c r="Q25" s="45"/>
      <c r="R25" s="48">
        <v>100</v>
      </c>
      <c r="S25" s="47" t="s">
        <v>56</v>
      </c>
      <c r="T25" s="47" t="s">
        <v>56</v>
      </c>
      <c r="U25" s="46" t="str">
        <f>IF(ISERROR(T25/S25),"N/A",T25/S25*100)</f>
        <v>N/A</v>
      </c>
      <c r="V25" s="45" t="s">
        <v>55</v>
      </c>
    </row>
    <row r="26" spans="1:22" ht="99" customHeight="1" thickTop="1" thickBot="1">
      <c r="A26" s="51"/>
      <c r="B26" s="54" t="s">
        <v>43</v>
      </c>
      <c r="C26" s="128" t="s">
        <v>63</v>
      </c>
      <c r="D26" s="128"/>
      <c r="E26" s="128"/>
      <c r="F26" s="128"/>
      <c r="G26" s="128"/>
      <c r="H26" s="128"/>
      <c r="I26" s="128" t="s">
        <v>62</v>
      </c>
      <c r="J26" s="128"/>
      <c r="K26" s="128"/>
      <c r="L26" s="128" t="s">
        <v>61</v>
      </c>
      <c r="M26" s="128"/>
      <c r="N26" s="128"/>
      <c r="O26" s="128"/>
      <c r="P26" s="53" t="s">
        <v>39</v>
      </c>
      <c r="Q26" s="53" t="s">
        <v>60</v>
      </c>
      <c r="R26" s="53">
        <v>100</v>
      </c>
      <c r="S26" s="53" t="s">
        <v>59</v>
      </c>
      <c r="T26" s="53" t="s">
        <v>59</v>
      </c>
      <c r="U26" s="53" t="str">
        <f>IF(ISERROR(T26/S26),"N/A",T26/S26*100)</f>
        <v>N/A</v>
      </c>
      <c r="V26" s="52" t="s">
        <v>58</v>
      </c>
    </row>
    <row r="27" spans="1:22" ht="23.1" customHeight="1" thickTop="1" thickBot="1">
      <c r="A27" s="51"/>
      <c r="B27" s="129" t="s">
        <v>57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1"/>
    </row>
    <row r="28" spans="1:22" ht="23.1" customHeight="1">
      <c r="A28" s="51"/>
      <c r="B28" s="45"/>
      <c r="C28" s="45"/>
      <c r="D28" s="45"/>
      <c r="E28" s="45"/>
      <c r="F28" s="45"/>
      <c r="G28" s="45"/>
      <c r="H28" s="45"/>
      <c r="I28" s="50"/>
      <c r="J28" s="50"/>
      <c r="K28" s="45"/>
      <c r="L28" s="45"/>
      <c r="M28" s="45"/>
      <c r="N28" s="45"/>
      <c r="O28" s="49"/>
      <c r="P28" s="49"/>
      <c r="Q28" s="45"/>
      <c r="R28" s="48">
        <v>100</v>
      </c>
      <c r="S28" s="47" t="s">
        <v>56</v>
      </c>
      <c r="T28" s="47" t="s">
        <v>56</v>
      </c>
      <c r="U28" s="46" t="str">
        <f>IF(ISERROR(T28/S28),"N/A",T28/S28*100)</f>
        <v>N/A</v>
      </c>
      <c r="V28" s="45" t="s">
        <v>55</v>
      </c>
    </row>
  </sheetData>
  <mergeCells count="46">
    <mergeCell ref="T6:V6"/>
    <mergeCell ref="L9:O10"/>
    <mergeCell ref="P9:P10"/>
    <mergeCell ref="Q9:Q10"/>
    <mergeCell ref="P6:Q6"/>
    <mergeCell ref="C6:G6"/>
    <mergeCell ref="K6:M6"/>
    <mergeCell ref="B8:B10"/>
    <mergeCell ref="C8:H10"/>
    <mergeCell ref="I8:S8"/>
    <mergeCell ref="B5:V5"/>
    <mergeCell ref="B1:L1"/>
    <mergeCell ref="D4:H4"/>
    <mergeCell ref="L4:O4"/>
    <mergeCell ref="Q4:R4"/>
    <mergeCell ref="T4:V4"/>
    <mergeCell ref="R9:S9"/>
    <mergeCell ref="T9:T10"/>
    <mergeCell ref="B15:V15"/>
    <mergeCell ref="C17:H17"/>
    <mergeCell ref="I17:K17"/>
    <mergeCell ref="L17:O17"/>
    <mergeCell ref="V8:V10"/>
    <mergeCell ref="I9:K10"/>
    <mergeCell ref="U9:U10"/>
    <mergeCell ref="T8:U8"/>
    <mergeCell ref="B18:V18"/>
    <mergeCell ref="C11:H11"/>
    <mergeCell ref="I11:K11"/>
    <mergeCell ref="L11:O11"/>
    <mergeCell ref="B12:V12"/>
    <mergeCell ref="C14:H14"/>
    <mergeCell ref="I14:K14"/>
    <mergeCell ref="L14:O14"/>
    <mergeCell ref="B27:V27"/>
    <mergeCell ref="C20:H20"/>
    <mergeCell ref="I20:K20"/>
    <mergeCell ref="L20:O20"/>
    <mergeCell ref="B21:V21"/>
    <mergeCell ref="C23:H23"/>
    <mergeCell ref="I23:K23"/>
    <mergeCell ref="L23:O23"/>
    <mergeCell ref="B24:V24"/>
    <mergeCell ref="C26:H26"/>
    <mergeCell ref="I26:K26"/>
    <mergeCell ref="L26:O26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showGridLines="0" zoomScale="80" zoomScaleNormal="80" zoomScaleSheetLayoutView="74" workbookViewId="0">
      <selection activeCell="V24" sqref="V24"/>
    </sheetView>
  </sheetViews>
  <sheetFormatPr baseColWidth="10" defaultRowHeight="13.2"/>
  <cols>
    <col min="1" max="1" width="4" style="7" customWidth="1"/>
    <col min="2" max="2" width="17.33203125" style="7" customWidth="1"/>
    <col min="3" max="3" width="6.6640625" style="7" customWidth="1"/>
    <col min="4" max="4" width="9.88671875" style="7" customWidth="1"/>
    <col min="5" max="5" width="11.109375" style="7" customWidth="1"/>
    <col min="6" max="6" width="5.109375" style="7" customWidth="1"/>
    <col min="7" max="7" width="0.33203125" style="7" customWidth="1"/>
    <col min="8" max="8" width="2.5546875" style="7" customWidth="1"/>
    <col min="9" max="9" width="7.5546875" style="7" customWidth="1"/>
    <col min="10" max="10" width="9.88671875" style="7" customWidth="1"/>
    <col min="11" max="11" width="10.88671875" style="7" customWidth="1"/>
    <col min="12" max="12" width="8.88671875" style="7" customWidth="1"/>
    <col min="13" max="13" width="7" style="7" customWidth="1"/>
    <col min="14" max="14" width="9.44140625" style="7" customWidth="1"/>
    <col min="15" max="15" width="13.33203125" style="7" customWidth="1"/>
    <col min="16" max="16" width="15.44140625" style="7" customWidth="1"/>
    <col min="17" max="17" width="13.88671875" style="7" customWidth="1"/>
    <col min="18" max="19" width="15.88671875" style="7" customWidth="1"/>
    <col min="20" max="20" width="13.88671875" style="7" customWidth="1"/>
    <col min="21" max="21" width="12.33203125" style="7" customWidth="1"/>
    <col min="22" max="22" width="48.44140625" style="7" customWidth="1"/>
    <col min="23" max="23" width="13.109375" style="7" customWidth="1"/>
    <col min="24" max="24" width="12.33203125" style="7" customWidth="1"/>
    <col min="25" max="25" width="9.6640625" style="7" customWidth="1"/>
    <col min="26" max="26" width="10" style="7" customWidth="1"/>
    <col min="27" max="27" width="11" style="7" customWidth="1"/>
    <col min="31" max="31" width="17.5546875" style="7" customWidth="1"/>
  </cols>
  <sheetData>
    <row r="1" spans="1:35" s="3" customFormat="1" ht="48" customHeight="1">
      <c r="A1" s="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113</v>
      </c>
      <c r="D4" s="88" t="s">
        <v>112</v>
      </c>
      <c r="E4" s="88"/>
      <c r="F4" s="88"/>
      <c r="G4" s="88"/>
      <c r="H4" s="88"/>
      <c r="I4" s="14"/>
      <c r="J4" s="15" t="s">
        <v>6</v>
      </c>
      <c r="K4" s="16" t="s">
        <v>7</v>
      </c>
      <c r="L4" s="89" t="s">
        <v>8</v>
      </c>
      <c r="M4" s="89"/>
      <c r="N4" s="89"/>
      <c r="O4" s="89"/>
      <c r="P4" s="17" t="s">
        <v>9</v>
      </c>
      <c r="Q4" s="90" t="s">
        <v>85</v>
      </c>
      <c r="R4" s="91"/>
      <c r="S4" s="15" t="s">
        <v>11</v>
      </c>
      <c r="T4" s="89" t="s">
        <v>12</v>
      </c>
      <c r="U4" s="89"/>
      <c r="V4" s="92"/>
    </row>
    <row r="5" spans="1:35" ht="15.75" customHeight="1">
      <c r="B5" s="84" t="s">
        <v>13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</row>
    <row r="6" spans="1:35" ht="64.5" customHeight="1" thickBot="1">
      <c r="B6" s="18" t="s">
        <v>14</v>
      </c>
      <c r="C6" s="93" t="s">
        <v>15</v>
      </c>
      <c r="D6" s="93"/>
      <c r="E6" s="93"/>
      <c r="F6" s="93"/>
      <c r="G6" s="93"/>
      <c r="H6" s="19"/>
      <c r="I6" s="19"/>
      <c r="J6" s="19" t="s">
        <v>16</v>
      </c>
      <c r="K6" s="93" t="s">
        <v>111</v>
      </c>
      <c r="L6" s="93"/>
      <c r="M6" s="93"/>
      <c r="N6" s="20"/>
      <c r="O6" s="21" t="s">
        <v>18</v>
      </c>
      <c r="P6" s="93" t="s">
        <v>110</v>
      </c>
      <c r="Q6" s="93"/>
      <c r="R6" s="22"/>
      <c r="S6" s="21" t="s">
        <v>20</v>
      </c>
      <c r="T6" s="93" t="s">
        <v>109</v>
      </c>
      <c r="U6" s="93"/>
      <c r="V6" s="94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65" t="s">
        <v>23</v>
      </c>
      <c r="C8" s="168" t="s">
        <v>81</v>
      </c>
      <c r="D8" s="168"/>
      <c r="E8" s="168"/>
      <c r="F8" s="168"/>
      <c r="G8" s="168"/>
      <c r="H8" s="169"/>
      <c r="I8" s="104" t="s">
        <v>24</v>
      </c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4" t="s">
        <v>25</v>
      </c>
      <c r="U8" s="105"/>
      <c r="V8" s="107" t="s">
        <v>26</v>
      </c>
    </row>
    <row r="9" spans="1:35" ht="19.5" customHeight="1">
      <c r="B9" s="166"/>
      <c r="C9" s="170"/>
      <c r="D9" s="170"/>
      <c r="E9" s="170"/>
      <c r="F9" s="170"/>
      <c r="G9" s="170"/>
      <c r="H9" s="171"/>
      <c r="I9" s="110" t="s">
        <v>27</v>
      </c>
      <c r="J9" s="111"/>
      <c r="K9" s="111"/>
      <c r="L9" s="111" t="s">
        <v>28</v>
      </c>
      <c r="M9" s="111"/>
      <c r="N9" s="111"/>
      <c r="O9" s="111"/>
      <c r="P9" s="111" t="s">
        <v>29</v>
      </c>
      <c r="Q9" s="111" t="s">
        <v>30</v>
      </c>
      <c r="R9" s="114" t="s">
        <v>31</v>
      </c>
      <c r="S9" s="115"/>
      <c r="T9" s="111" t="s">
        <v>32</v>
      </c>
      <c r="U9" s="111" t="s">
        <v>33</v>
      </c>
      <c r="V9" s="108"/>
    </row>
    <row r="10" spans="1:35" ht="46.5" customHeight="1" thickBot="1">
      <c r="B10" s="167"/>
      <c r="C10" s="172"/>
      <c r="D10" s="172"/>
      <c r="E10" s="172"/>
      <c r="F10" s="172"/>
      <c r="G10" s="172"/>
      <c r="H10" s="173"/>
      <c r="I10" s="112"/>
      <c r="J10" s="113"/>
      <c r="K10" s="113"/>
      <c r="L10" s="113"/>
      <c r="M10" s="113"/>
      <c r="N10" s="113"/>
      <c r="O10" s="113"/>
      <c r="P10" s="113"/>
      <c r="Q10" s="113"/>
      <c r="R10" s="23" t="s">
        <v>34</v>
      </c>
      <c r="S10" s="24" t="s">
        <v>35</v>
      </c>
      <c r="T10" s="113"/>
      <c r="U10" s="113"/>
      <c r="V10" s="109"/>
    </row>
    <row r="11" spans="1:35" ht="103.5" customHeight="1" thickTop="1" thickBot="1">
      <c r="A11" s="25"/>
      <c r="B11" s="36" t="s">
        <v>80</v>
      </c>
      <c r="C11" s="118" t="s">
        <v>108</v>
      </c>
      <c r="D11" s="118"/>
      <c r="E11" s="118"/>
      <c r="F11" s="118"/>
      <c r="G11" s="118"/>
      <c r="H11" s="118"/>
      <c r="I11" s="118" t="s">
        <v>107</v>
      </c>
      <c r="J11" s="118"/>
      <c r="K11" s="118"/>
      <c r="L11" s="118" t="s">
        <v>106</v>
      </c>
      <c r="M11" s="118"/>
      <c r="N11" s="118"/>
      <c r="O11" s="118"/>
      <c r="P11" s="26" t="s">
        <v>49</v>
      </c>
      <c r="Q11" s="26" t="s">
        <v>105</v>
      </c>
      <c r="R11" s="26">
        <v>0</v>
      </c>
      <c r="S11" s="26" t="s">
        <v>59</v>
      </c>
      <c r="T11" s="26" t="s">
        <v>59</v>
      </c>
      <c r="U11" s="26" t="str">
        <f>IF(ISERROR(T11/S11),"N/A",T11/S11*100)</f>
        <v>N/A</v>
      </c>
      <c r="V11" s="27" t="s">
        <v>91</v>
      </c>
    </row>
    <row r="12" spans="1:35" ht="105" customHeight="1" thickTop="1" thickBot="1">
      <c r="A12" s="25"/>
      <c r="B12" s="36" t="s">
        <v>36</v>
      </c>
      <c r="C12" s="118" t="s">
        <v>104</v>
      </c>
      <c r="D12" s="118"/>
      <c r="E12" s="118"/>
      <c r="F12" s="118"/>
      <c r="G12" s="118"/>
      <c r="H12" s="118"/>
      <c r="I12" s="118" t="s">
        <v>103</v>
      </c>
      <c r="J12" s="118"/>
      <c r="K12" s="118"/>
      <c r="L12" s="118" t="s">
        <v>102</v>
      </c>
      <c r="M12" s="118"/>
      <c r="N12" s="118"/>
      <c r="O12" s="118"/>
      <c r="P12" s="26" t="s">
        <v>39</v>
      </c>
      <c r="Q12" s="26" t="s">
        <v>101</v>
      </c>
      <c r="R12" s="26">
        <v>79.599999999999994</v>
      </c>
      <c r="S12" s="26" t="s">
        <v>59</v>
      </c>
      <c r="T12" s="26" t="s">
        <v>59</v>
      </c>
      <c r="U12" s="26" t="str">
        <f>IF(ISERROR(T12/S12),"N/A",T12/S12*100)</f>
        <v>N/A</v>
      </c>
      <c r="V12" s="27" t="s">
        <v>58</v>
      </c>
    </row>
    <row r="13" spans="1:35" ht="23.1" customHeight="1" thickTop="1" thickBot="1">
      <c r="A13" s="25"/>
      <c r="B13" s="174" t="s">
        <v>57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</row>
    <row r="14" spans="1:35" ht="23.1" customHeight="1" thickBot="1">
      <c r="A14" s="25"/>
      <c r="B14" s="79"/>
      <c r="C14" s="79"/>
      <c r="D14" s="79"/>
      <c r="E14" s="79"/>
      <c r="F14" s="79"/>
      <c r="G14" s="79"/>
      <c r="H14" s="79"/>
      <c r="I14" s="32"/>
      <c r="J14" s="32"/>
      <c r="K14" s="79"/>
      <c r="L14" s="79"/>
      <c r="M14" s="79"/>
      <c r="N14" s="79"/>
      <c r="O14" s="83"/>
      <c r="P14" s="83"/>
      <c r="Q14" s="79"/>
      <c r="R14" s="82">
        <v>79.599999999999994</v>
      </c>
      <c r="S14" s="81" t="s">
        <v>56</v>
      </c>
      <c r="T14" s="81" t="s">
        <v>56</v>
      </c>
      <c r="U14" s="80" t="str">
        <f>IF(ISERROR(T14/S14),"N/A",T14/S14*100)</f>
        <v>N/A</v>
      </c>
      <c r="V14" s="79" t="s">
        <v>55</v>
      </c>
    </row>
    <row r="15" spans="1:35" ht="75" customHeight="1" thickTop="1" thickBot="1">
      <c r="A15" s="25"/>
      <c r="B15" s="36" t="s">
        <v>100</v>
      </c>
      <c r="C15" s="118" t="s">
        <v>99</v>
      </c>
      <c r="D15" s="118"/>
      <c r="E15" s="118"/>
      <c r="F15" s="118"/>
      <c r="G15" s="118"/>
      <c r="H15" s="118"/>
      <c r="I15" s="118" t="s">
        <v>98</v>
      </c>
      <c r="J15" s="118"/>
      <c r="K15" s="118"/>
      <c r="L15" s="118" t="s">
        <v>97</v>
      </c>
      <c r="M15" s="118"/>
      <c r="N15" s="118"/>
      <c r="O15" s="118"/>
      <c r="P15" s="26" t="s">
        <v>39</v>
      </c>
      <c r="Q15" s="26" t="s">
        <v>96</v>
      </c>
      <c r="R15" s="26">
        <v>43.75</v>
      </c>
      <c r="S15" s="26" t="s">
        <v>59</v>
      </c>
      <c r="T15" s="26" t="s">
        <v>59</v>
      </c>
      <c r="U15" s="26" t="str">
        <f>IF(ISERROR(T15/S15),"N/A",T15/S15*100)</f>
        <v>N/A</v>
      </c>
      <c r="V15" s="27" t="s">
        <v>91</v>
      </c>
    </row>
    <row r="16" spans="1:35" ht="75" customHeight="1" thickTop="1" thickBot="1">
      <c r="A16" s="25"/>
      <c r="B16" s="36" t="s">
        <v>45</v>
      </c>
      <c r="C16" s="118" t="s">
        <v>95</v>
      </c>
      <c r="D16" s="118"/>
      <c r="E16" s="118"/>
      <c r="F16" s="118"/>
      <c r="G16" s="118"/>
      <c r="H16" s="118"/>
      <c r="I16" s="118" t="s">
        <v>94</v>
      </c>
      <c r="J16" s="118"/>
      <c r="K16" s="118"/>
      <c r="L16" s="118" t="s">
        <v>93</v>
      </c>
      <c r="M16" s="118"/>
      <c r="N16" s="118"/>
      <c r="O16" s="118"/>
      <c r="P16" s="26" t="s">
        <v>39</v>
      </c>
      <c r="Q16" s="26" t="s">
        <v>92</v>
      </c>
      <c r="R16" s="26">
        <v>100</v>
      </c>
      <c r="S16" s="26">
        <v>12.5</v>
      </c>
      <c r="T16" s="26">
        <v>25</v>
      </c>
      <c r="U16" s="26">
        <f>IF(ISERROR(T16/S16),"N/A",T16/S16*100)</f>
        <v>200</v>
      </c>
      <c r="V16" s="27" t="s">
        <v>91</v>
      </c>
    </row>
    <row r="17" spans="1:22" ht="168" customHeight="1" thickTop="1" thickBot="1">
      <c r="A17" s="25"/>
      <c r="B17" s="36" t="s">
        <v>43</v>
      </c>
      <c r="C17" s="118" t="s">
        <v>90</v>
      </c>
      <c r="D17" s="118"/>
      <c r="E17" s="118"/>
      <c r="F17" s="118"/>
      <c r="G17" s="118"/>
      <c r="H17" s="118"/>
      <c r="I17" s="118" t="s">
        <v>89</v>
      </c>
      <c r="J17" s="118"/>
      <c r="K17" s="118"/>
      <c r="L17" s="118" t="s">
        <v>88</v>
      </c>
      <c r="M17" s="118"/>
      <c r="N17" s="118"/>
      <c r="O17" s="118"/>
      <c r="P17" s="26" t="s">
        <v>49</v>
      </c>
      <c r="Q17" s="26" t="s">
        <v>50</v>
      </c>
      <c r="R17" s="26">
        <v>1</v>
      </c>
      <c r="S17" s="26">
        <v>1</v>
      </c>
      <c r="T17" s="26">
        <v>1</v>
      </c>
      <c r="U17" s="26">
        <v>100</v>
      </c>
      <c r="V17" s="27" t="s">
        <v>58</v>
      </c>
    </row>
    <row r="18" spans="1:22" ht="23.1" customHeight="1" thickTop="1" thickBot="1">
      <c r="A18" s="25"/>
      <c r="B18" s="174" t="s">
        <v>57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4"/>
    </row>
    <row r="19" spans="1:22" ht="23.1" customHeight="1">
      <c r="A19" s="25"/>
      <c r="B19" s="79"/>
      <c r="C19" s="79"/>
      <c r="D19" s="79"/>
      <c r="E19" s="79"/>
      <c r="F19" s="79"/>
      <c r="G19" s="79"/>
      <c r="H19" s="79"/>
      <c r="I19" s="32"/>
      <c r="J19" s="32"/>
      <c r="K19" s="79"/>
      <c r="L19" s="79"/>
      <c r="M19" s="79"/>
      <c r="N19" s="79"/>
      <c r="O19" s="83"/>
      <c r="P19" s="83"/>
      <c r="Q19" s="79"/>
      <c r="R19" s="82">
        <v>1</v>
      </c>
      <c r="S19" s="81">
        <v>1</v>
      </c>
      <c r="T19" s="81">
        <v>1</v>
      </c>
      <c r="U19" s="80">
        <f>IF(ISERROR(T19/S19),"N/A",T19/S19*100)</f>
        <v>100</v>
      </c>
      <c r="V19" s="79" t="s">
        <v>55</v>
      </c>
    </row>
  </sheetData>
  <mergeCells count="39">
    <mergeCell ref="C17:H17"/>
    <mergeCell ref="I17:K17"/>
    <mergeCell ref="L17:O17"/>
    <mergeCell ref="B18:V18"/>
    <mergeCell ref="B13:V13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48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zoomScale="80" zoomScaleNormal="80" zoomScaleSheetLayoutView="74" workbookViewId="0"/>
  </sheetViews>
  <sheetFormatPr baseColWidth="10" defaultRowHeight="13.2"/>
  <cols>
    <col min="1" max="1" width="4" style="7" customWidth="1"/>
    <col min="2" max="2" width="18.5546875" style="7" customWidth="1"/>
    <col min="3" max="3" width="6.6640625" style="7" customWidth="1"/>
    <col min="4" max="4" width="9.88671875" style="7" customWidth="1"/>
    <col min="5" max="5" width="11.109375" style="7" customWidth="1"/>
    <col min="6" max="6" width="5.109375" style="7" customWidth="1"/>
    <col min="7" max="7" width="0.33203125" style="7" customWidth="1"/>
    <col min="8" max="8" width="2.5546875" style="7" customWidth="1"/>
    <col min="9" max="9" width="7.5546875" style="7" customWidth="1"/>
    <col min="10" max="10" width="10.109375" style="7" customWidth="1"/>
    <col min="11" max="11" width="10.88671875" style="7" customWidth="1"/>
    <col min="12" max="12" width="8.88671875" style="7" customWidth="1"/>
    <col min="13" max="13" width="7" style="7" customWidth="1"/>
    <col min="14" max="14" width="9.44140625" style="7" customWidth="1"/>
    <col min="15" max="15" width="15.88671875" style="7" customWidth="1"/>
    <col min="16" max="16" width="16.44140625" style="7" customWidth="1"/>
    <col min="17" max="17" width="14.44140625" style="7" customWidth="1"/>
    <col min="18" max="18" width="16" style="7" customWidth="1"/>
    <col min="19" max="19" width="16.6640625" style="7" customWidth="1"/>
    <col min="20" max="20" width="11.6640625" style="7" customWidth="1"/>
    <col min="21" max="21" width="12.33203125" style="7" customWidth="1"/>
    <col min="22" max="22" width="40.44140625" style="7" customWidth="1"/>
    <col min="23" max="23" width="13.109375" style="7" customWidth="1"/>
    <col min="24" max="24" width="12.33203125" style="7" customWidth="1"/>
    <col min="25" max="25" width="9.6640625" style="7" customWidth="1"/>
    <col min="26" max="26" width="10" style="7" customWidth="1"/>
    <col min="27" max="27" width="11" style="7" customWidth="1"/>
    <col min="31" max="31" width="17.5546875" style="7" customWidth="1"/>
  </cols>
  <sheetData>
    <row r="1" spans="1:35" s="3" customFormat="1" ht="48" customHeight="1">
      <c r="A1" s="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9.25" customHeight="1" thickTop="1" thickBot="1">
      <c r="B4" s="12" t="s">
        <v>3</v>
      </c>
      <c r="C4" s="13" t="s">
        <v>132</v>
      </c>
      <c r="D4" s="175" t="s">
        <v>131</v>
      </c>
      <c r="E4" s="175"/>
      <c r="F4" s="42"/>
      <c r="G4" s="42"/>
      <c r="H4" s="42"/>
      <c r="I4" s="14"/>
      <c r="J4" s="15" t="s">
        <v>6</v>
      </c>
      <c r="K4" s="16" t="s">
        <v>7</v>
      </c>
      <c r="L4" s="89" t="s">
        <v>8</v>
      </c>
      <c r="M4" s="89"/>
      <c r="N4" s="89"/>
      <c r="O4" s="89"/>
      <c r="P4" s="17" t="s">
        <v>9</v>
      </c>
      <c r="Q4" s="90" t="s">
        <v>130</v>
      </c>
      <c r="R4" s="91"/>
      <c r="S4" s="15" t="s">
        <v>11</v>
      </c>
      <c r="T4" s="89" t="s">
        <v>12</v>
      </c>
      <c r="U4" s="89"/>
      <c r="V4" s="92"/>
    </row>
    <row r="5" spans="1:35" ht="15.75" customHeight="1">
      <c r="B5" s="84" t="s">
        <v>13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</row>
    <row r="6" spans="1:35" ht="64.5" customHeight="1" thickBot="1">
      <c r="B6" s="18" t="s">
        <v>14</v>
      </c>
      <c r="C6" s="93" t="s">
        <v>15</v>
      </c>
      <c r="D6" s="93"/>
      <c r="E6" s="93"/>
      <c r="F6" s="93"/>
      <c r="G6" s="93"/>
      <c r="H6" s="19"/>
      <c r="I6" s="19"/>
      <c r="J6" s="19" t="s">
        <v>16</v>
      </c>
      <c r="K6" s="93" t="s">
        <v>129</v>
      </c>
      <c r="L6" s="93"/>
      <c r="M6" s="93"/>
      <c r="N6" s="20"/>
      <c r="O6" s="21" t="s">
        <v>18</v>
      </c>
      <c r="P6" s="93" t="s">
        <v>128</v>
      </c>
      <c r="Q6" s="93"/>
      <c r="R6" s="22"/>
      <c r="S6" s="21" t="s">
        <v>20</v>
      </c>
      <c r="T6" s="93" t="s">
        <v>127</v>
      </c>
      <c r="U6" s="93"/>
      <c r="V6" s="94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65" t="s">
        <v>23</v>
      </c>
      <c r="C8" s="168" t="s">
        <v>81</v>
      </c>
      <c r="D8" s="168"/>
      <c r="E8" s="168"/>
      <c r="F8" s="168"/>
      <c r="G8" s="168"/>
      <c r="H8" s="169"/>
      <c r="I8" s="104" t="s">
        <v>24</v>
      </c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4" t="s">
        <v>25</v>
      </c>
      <c r="U8" s="105"/>
      <c r="V8" s="107" t="s">
        <v>26</v>
      </c>
    </row>
    <row r="9" spans="1:35" ht="19.5" customHeight="1">
      <c r="B9" s="166"/>
      <c r="C9" s="170"/>
      <c r="D9" s="170"/>
      <c r="E9" s="170"/>
      <c r="F9" s="170"/>
      <c r="G9" s="170"/>
      <c r="H9" s="171"/>
      <c r="I9" s="110" t="s">
        <v>27</v>
      </c>
      <c r="J9" s="111"/>
      <c r="K9" s="111"/>
      <c r="L9" s="111" t="s">
        <v>28</v>
      </c>
      <c r="M9" s="111"/>
      <c r="N9" s="111"/>
      <c r="O9" s="111"/>
      <c r="P9" s="111" t="s">
        <v>29</v>
      </c>
      <c r="Q9" s="111" t="s">
        <v>30</v>
      </c>
      <c r="R9" s="114" t="s">
        <v>31</v>
      </c>
      <c r="S9" s="115"/>
      <c r="T9" s="111" t="s">
        <v>32</v>
      </c>
      <c r="U9" s="111" t="s">
        <v>33</v>
      </c>
      <c r="V9" s="108"/>
    </row>
    <row r="10" spans="1:35" ht="32.25" customHeight="1" thickBot="1">
      <c r="B10" s="167"/>
      <c r="C10" s="172"/>
      <c r="D10" s="172"/>
      <c r="E10" s="172"/>
      <c r="F10" s="172"/>
      <c r="G10" s="172"/>
      <c r="H10" s="173"/>
      <c r="I10" s="112"/>
      <c r="J10" s="113"/>
      <c r="K10" s="113"/>
      <c r="L10" s="113"/>
      <c r="M10" s="113"/>
      <c r="N10" s="113"/>
      <c r="O10" s="113"/>
      <c r="P10" s="113"/>
      <c r="Q10" s="113"/>
      <c r="R10" s="23" t="s">
        <v>34</v>
      </c>
      <c r="S10" s="24" t="s">
        <v>35</v>
      </c>
      <c r="T10" s="113"/>
      <c r="U10" s="113"/>
      <c r="V10" s="109"/>
    </row>
    <row r="11" spans="1:35" ht="101.25" customHeight="1" thickTop="1" thickBot="1">
      <c r="A11" s="25"/>
      <c r="B11" s="36" t="s">
        <v>100</v>
      </c>
      <c r="C11" s="118" t="s">
        <v>126</v>
      </c>
      <c r="D11" s="118"/>
      <c r="E11" s="118"/>
      <c r="F11" s="118"/>
      <c r="G11" s="118"/>
      <c r="H11" s="118"/>
      <c r="I11" s="118" t="s">
        <v>125</v>
      </c>
      <c r="J11" s="118"/>
      <c r="K11" s="118"/>
      <c r="L11" s="118" t="s">
        <v>124</v>
      </c>
      <c r="M11" s="118"/>
      <c r="N11" s="118"/>
      <c r="O11" s="118"/>
      <c r="P11" s="26" t="s">
        <v>39</v>
      </c>
      <c r="Q11" s="26" t="s">
        <v>73</v>
      </c>
      <c r="R11" s="26">
        <v>15200</v>
      </c>
      <c r="S11" s="26" t="s">
        <v>59</v>
      </c>
      <c r="T11" s="26" t="s">
        <v>59</v>
      </c>
      <c r="U11" s="26" t="str">
        <f>IF(ISERROR(T11/S11),"N/A",T11/S11*100)</f>
        <v>N/A</v>
      </c>
      <c r="V11" s="27" t="s">
        <v>58</v>
      </c>
    </row>
    <row r="12" spans="1:35" ht="23.1" customHeight="1" thickTop="1" thickBot="1">
      <c r="A12" s="25"/>
      <c r="B12" s="174" t="s">
        <v>57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</row>
    <row r="13" spans="1:35" ht="23.1" customHeight="1" thickBot="1">
      <c r="A13" s="25"/>
      <c r="B13" s="79"/>
      <c r="C13" s="79"/>
      <c r="D13" s="79"/>
      <c r="E13" s="79"/>
      <c r="F13" s="79"/>
      <c r="G13" s="79"/>
      <c r="H13" s="79"/>
      <c r="I13" s="32"/>
      <c r="J13" s="32"/>
      <c r="K13" s="79"/>
      <c r="L13" s="79"/>
      <c r="M13" s="79"/>
      <c r="N13" s="79"/>
      <c r="O13" s="83"/>
      <c r="P13" s="83"/>
      <c r="Q13" s="79"/>
      <c r="R13" s="82">
        <v>15500</v>
      </c>
      <c r="S13" s="81" t="s">
        <v>56</v>
      </c>
      <c r="T13" s="81" t="s">
        <v>56</v>
      </c>
      <c r="U13" s="80" t="str">
        <f>IF(ISERROR(T13/S13),"N/A",T13/S13*100)</f>
        <v>N/A</v>
      </c>
      <c r="V13" s="79" t="s">
        <v>55</v>
      </c>
    </row>
    <row r="14" spans="1:35" ht="75" customHeight="1" thickTop="1" thickBot="1">
      <c r="A14" s="25"/>
      <c r="B14" s="36" t="s">
        <v>43</v>
      </c>
      <c r="C14" s="118" t="s">
        <v>123</v>
      </c>
      <c r="D14" s="118"/>
      <c r="E14" s="118"/>
      <c r="F14" s="118"/>
      <c r="G14" s="118"/>
      <c r="H14" s="118"/>
      <c r="I14" s="118" t="s">
        <v>122</v>
      </c>
      <c r="J14" s="118"/>
      <c r="K14" s="118"/>
      <c r="L14" s="118" t="s">
        <v>121</v>
      </c>
      <c r="M14" s="118"/>
      <c r="N14" s="118"/>
      <c r="O14" s="118"/>
      <c r="P14" s="26" t="s">
        <v>39</v>
      </c>
      <c r="Q14" s="26" t="s">
        <v>40</v>
      </c>
      <c r="R14" s="26">
        <v>33.03</v>
      </c>
      <c r="S14" s="26">
        <v>9.93</v>
      </c>
      <c r="T14" s="26">
        <v>8.9</v>
      </c>
      <c r="U14" s="26">
        <f>IF(ISERROR(T14/S14),"N/A",T14/S14*100)</f>
        <v>89.627391742195371</v>
      </c>
      <c r="V14" s="27" t="s">
        <v>58</v>
      </c>
    </row>
    <row r="15" spans="1:35" ht="23.1" customHeight="1" thickTop="1" thickBot="1">
      <c r="A15" s="25"/>
      <c r="B15" s="174" t="s">
        <v>57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4"/>
    </row>
    <row r="16" spans="1:35" ht="23.1" customHeight="1" thickBot="1">
      <c r="A16" s="25"/>
      <c r="B16" s="79"/>
      <c r="C16" s="79"/>
      <c r="D16" s="79"/>
      <c r="E16" s="79"/>
      <c r="F16" s="79"/>
      <c r="G16" s="79"/>
      <c r="H16" s="79"/>
      <c r="I16" s="32"/>
      <c r="J16" s="32"/>
      <c r="K16" s="79"/>
      <c r="L16" s="79"/>
      <c r="M16" s="79"/>
      <c r="N16" s="79"/>
      <c r="O16" s="83"/>
      <c r="P16" s="83"/>
      <c r="Q16" s="79"/>
      <c r="R16" s="82">
        <v>34.03</v>
      </c>
      <c r="S16" s="81">
        <v>9.93</v>
      </c>
      <c r="T16" s="81">
        <v>8.9</v>
      </c>
      <c r="U16" s="80">
        <f>IF(ISERROR(T16/S16),"N/A",T16/S16*100)</f>
        <v>89.627391742195371</v>
      </c>
      <c r="V16" s="79" t="s">
        <v>55</v>
      </c>
    </row>
    <row r="17" spans="1:22" ht="75" customHeight="1" thickTop="1" thickBot="1">
      <c r="A17" s="25"/>
      <c r="B17" s="36" t="s">
        <v>43</v>
      </c>
      <c r="C17" s="118" t="s">
        <v>43</v>
      </c>
      <c r="D17" s="118"/>
      <c r="E17" s="118"/>
      <c r="F17" s="118"/>
      <c r="G17" s="118"/>
      <c r="H17" s="118"/>
      <c r="I17" s="118" t="s">
        <v>120</v>
      </c>
      <c r="J17" s="118"/>
      <c r="K17" s="118"/>
      <c r="L17" s="118" t="s">
        <v>119</v>
      </c>
      <c r="M17" s="118"/>
      <c r="N17" s="118"/>
      <c r="O17" s="118"/>
      <c r="P17" s="26" t="s">
        <v>39</v>
      </c>
      <c r="Q17" s="26" t="s">
        <v>40</v>
      </c>
      <c r="R17" s="26">
        <v>28.92</v>
      </c>
      <c r="S17" s="26">
        <v>8.48</v>
      </c>
      <c r="T17" s="26">
        <v>10.06</v>
      </c>
      <c r="U17" s="26">
        <f>IF(ISERROR(T17/S17),"N/A",T17/S17*100)</f>
        <v>118.63207547169812</v>
      </c>
      <c r="V17" s="27" t="s">
        <v>58</v>
      </c>
    </row>
    <row r="18" spans="1:22" ht="23.1" customHeight="1" thickTop="1" thickBot="1">
      <c r="A18" s="25"/>
      <c r="B18" s="174" t="s">
        <v>57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4"/>
    </row>
    <row r="19" spans="1:22" ht="23.1" customHeight="1" thickBot="1">
      <c r="A19" s="25"/>
      <c r="B19" s="79"/>
      <c r="C19" s="79"/>
      <c r="D19" s="79"/>
      <c r="E19" s="79"/>
      <c r="F19" s="79"/>
      <c r="G19" s="79"/>
      <c r="H19" s="79"/>
      <c r="I19" s="32"/>
      <c r="J19" s="32"/>
      <c r="K19" s="79"/>
      <c r="L19" s="79"/>
      <c r="M19" s="79"/>
      <c r="N19" s="79"/>
      <c r="O19" s="83"/>
      <c r="P19" s="83"/>
      <c r="Q19" s="79"/>
      <c r="R19" s="82">
        <v>28.92</v>
      </c>
      <c r="S19" s="81">
        <v>8.48</v>
      </c>
      <c r="T19" s="81">
        <v>10.06</v>
      </c>
      <c r="U19" s="80">
        <f>IF(ISERROR(T19/S19),"N/A",T19/S19*100)</f>
        <v>118.63207547169812</v>
      </c>
      <c r="V19" s="79" t="s">
        <v>55</v>
      </c>
    </row>
    <row r="20" spans="1:22" ht="75" customHeight="1" thickTop="1" thickBot="1">
      <c r="A20" s="25"/>
      <c r="B20" s="36" t="s">
        <v>43</v>
      </c>
      <c r="C20" s="118" t="s">
        <v>43</v>
      </c>
      <c r="D20" s="118"/>
      <c r="E20" s="118"/>
      <c r="F20" s="118"/>
      <c r="G20" s="118"/>
      <c r="H20" s="118"/>
      <c r="I20" s="118" t="s">
        <v>118</v>
      </c>
      <c r="J20" s="118"/>
      <c r="K20" s="118"/>
      <c r="L20" s="118" t="s">
        <v>117</v>
      </c>
      <c r="M20" s="118"/>
      <c r="N20" s="118"/>
      <c r="O20" s="118"/>
      <c r="P20" s="26" t="s">
        <v>39</v>
      </c>
      <c r="Q20" s="26" t="s">
        <v>40</v>
      </c>
      <c r="R20" s="26">
        <v>28.45</v>
      </c>
      <c r="S20" s="26">
        <v>8.33</v>
      </c>
      <c r="T20" s="26">
        <v>9.06</v>
      </c>
      <c r="U20" s="26">
        <f>IF(ISERROR(T20/S20),"N/A",T20/S20*100)</f>
        <v>108.76350540216086</v>
      </c>
      <c r="V20" s="27" t="s">
        <v>58</v>
      </c>
    </row>
    <row r="21" spans="1:22" ht="23.1" customHeight="1" thickTop="1" thickBot="1">
      <c r="A21" s="25"/>
      <c r="B21" s="174" t="s">
        <v>57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</row>
    <row r="22" spans="1:22" ht="23.1" customHeight="1" thickBot="1">
      <c r="A22" s="25"/>
      <c r="B22" s="79"/>
      <c r="C22" s="79"/>
      <c r="D22" s="79"/>
      <c r="E22" s="79"/>
      <c r="F22" s="79"/>
      <c r="G22" s="79"/>
      <c r="H22" s="79"/>
      <c r="I22" s="32"/>
      <c r="J22" s="32"/>
      <c r="K22" s="79"/>
      <c r="L22" s="79"/>
      <c r="M22" s="79"/>
      <c r="N22" s="79"/>
      <c r="O22" s="83"/>
      <c r="P22" s="83"/>
      <c r="Q22" s="79"/>
      <c r="R22" s="82">
        <v>28.45</v>
      </c>
      <c r="S22" s="81">
        <v>8.33</v>
      </c>
      <c r="T22" s="81">
        <v>9.06</v>
      </c>
      <c r="U22" s="80">
        <f>IF(ISERROR(T22/S22),"N/A",T22/S22*100)</f>
        <v>108.76350540216086</v>
      </c>
      <c r="V22" s="79" t="s">
        <v>55</v>
      </c>
    </row>
    <row r="23" spans="1:22" ht="75" customHeight="1" thickTop="1" thickBot="1">
      <c r="A23" s="25"/>
      <c r="B23" s="36" t="s">
        <v>43</v>
      </c>
      <c r="C23" s="118" t="s">
        <v>116</v>
      </c>
      <c r="D23" s="118"/>
      <c r="E23" s="118"/>
      <c r="F23" s="118"/>
      <c r="G23" s="118"/>
      <c r="H23" s="118"/>
      <c r="I23" s="118" t="s">
        <v>115</v>
      </c>
      <c r="J23" s="118"/>
      <c r="K23" s="118"/>
      <c r="L23" s="118" t="s">
        <v>114</v>
      </c>
      <c r="M23" s="118"/>
      <c r="N23" s="118"/>
      <c r="O23" s="118"/>
      <c r="P23" s="26" t="s">
        <v>39</v>
      </c>
      <c r="Q23" s="26" t="s">
        <v>50</v>
      </c>
      <c r="R23" s="26">
        <v>68.52</v>
      </c>
      <c r="S23" s="26">
        <v>68.52</v>
      </c>
      <c r="T23" s="26">
        <v>71.459999999999994</v>
      </c>
      <c r="U23" s="26">
        <f>IF(ISERROR(T23/S23),"N/A",T23/S23*100)</f>
        <v>104.29071803852889</v>
      </c>
      <c r="V23" s="27" t="s">
        <v>58</v>
      </c>
    </row>
    <row r="24" spans="1:22" ht="23.1" customHeight="1" thickTop="1" thickBot="1">
      <c r="A24" s="25"/>
      <c r="B24" s="174" t="s">
        <v>57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4"/>
    </row>
    <row r="25" spans="1:22" ht="23.1" customHeight="1">
      <c r="A25" s="25"/>
      <c r="B25" s="79"/>
      <c r="C25" s="79"/>
      <c r="D25" s="79"/>
      <c r="E25" s="79"/>
      <c r="F25" s="79"/>
      <c r="G25" s="79"/>
      <c r="H25" s="79"/>
      <c r="I25" s="32"/>
      <c r="J25" s="32"/>
      <c r="K25" s="79"/>
      <c r="L25" s="79"/>
      <c r="M25" s="79"/>
      <c r="N25" s="79"/>
      <c r="O25" s="83"/>
      <c r="P25" s="83"/>
      <c r="Q25" s="79"/>
      <c r="R25" s="82">
        <v>68.52</v>
      </c>
      <c r="S25" s="81">
        <v>68.52</v>
      </c>
      <c r="T25" s="81">
        <v>71.459999999999994</v>
      </c>
      <c r="U25" s="80">
        <f>IF(ISERROR(T25/S25),"N/A",T25/S25*100)</f>
        <v>104.29071803852889</v>
      </c>
      <c r="V25" s="79" t="s">
        <v>55</v>
      </c>
    </row>
  </sheetData>
  <mergeCells count="42">
    <mergeCell ref="B5:V5"/>
    <mergeCell ref="B1:L1"/>
    <mergeCell ref="L4:O4"/>
    <mergeCell ref="Q4:R4"/>
    <mergeCell ref="T4:V4"/>
    <mergeCell ref="D4:E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23:H23"/>
    <mergeCell ref="I23:K23"/>
    <mergeCell ref="L23:O23"/>
    <mergeCell ref="B24:V24"/>
    <mergeCell ref="B15:V15"/>
    <mergeCell ref="C17:H17"/>
    <mergeCell ref="I17:K17"/>
    <mergeCell ref="L17:O17"/>
    <mergeCell ref="B18:V18"/>
    <mergeCell ref="B21:V21"/>
    <mergeCell ref="C20:H20"/>
    <mergeCell ref="I20:K20"/>
    <mergeCell ref="L20:O20"/>
  </mergeCells>
  <printOptions horizontalCentered="1"/>
  <pageMargins left="0.78740157480314965" right="0.78740157480314965" top="0.98425196850393704" bottom="0.98425196850393704" header="0" footer="0.39370078740157483"/>
  <pageSetup scale="48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FORTAMUN </vt:lpstr>
      <vt:lpstr>FASSA</vt:lpstr>
      <vt:lpstr>FAM ASISTENCIA SOC</vt:lpstr>
      <vt:lpstr>FAETA EDUCACIÓN TEC</vt:lpstr>
      <vt:lpstr>'FAETA EDUCACIÓN TEC'!Área_de_impresión</vt:lpstr>
      <vt:lpstr>'FAM ASISTENCIA SOC'!Área_de_impresión</vt:lpstr>
      <vt:lpstr>FASSA!Área_de_impresión</vt:lpstr>
      <vt:lpstr>'FORTAMUN '!Área_de_impresión</vt:lpstr>
      <vt:lpstr>'FAETA EDUCACIÓN TEC'!Títulos_a_imprimir</vt:lpstr>
      <vt:lpstr>'FAM ASISTENCIA SOC'!Títulos_a_imprimir</vt:lpstr>
      <vt:lpstr>FASSA!Títulos_a_imprimir</vt:lpstr>
      <vt:lpstr>'FORTAMUN '!Títulos_a_imprimir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Villaseñor Ruiz</dc:creator>
  <cp:lastModifiedBy>Alfonso Villaseñor Ruiz</cp:lastModifiedBy>
  <dcterms:created xsi:type="dcterms:W3CDTF">2017-05-25T17:39:01Z</dcterms:created>
  <dcterms:modified xsi:type="dcterms:W3CDTF">2017-05-26T18:52:41Z</dcterms:modified>
</cp:coreProperties>
</file>