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_sierra\Documents\FAIS\FAIS 2018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3" i="1" l="1"/>
  <c r="D191" i="1"/>
  <c r="D189" i="1"/>
  <c r="D179" i="1"/>
  <c r="D177" i="1"/>
  <c r="D171" i="1"/>
  <c r="D167" i="1"/>
  <c r="D164" i="1"/>
  <c r="D149" i="1"/>
  <c r="D133" i="1"/>
  <c r="D129" i="1"/>
  <c r="D123" i="1"/>
  <c r="D119" i="1"/>
  <c r="D114" i="1"/>
  <c r="D109" i="1"/>
  <c r="D104" i="1"/>
  <c r="D102" i="1"/>
  <c r="D100" i="1"/>
  <c r="D97" i="1"/>
  <c r="D94" i="1"/>
  <c r="D86" i="1"/>
  <c r="D81" i="1"/>
  <c r="D79" i="1"/>
  <c r="D69" i="1"/>
  <c r="D63" i="1"/>
  <c r="D56" i="1"/>
  <c r="D53" i="1"/>
  <c r="D51" i="1"/>
  <c r="D29" i="1"/>
  <c r="D26" i="1"/>
  <c r="D24" i="1"/>
  <c r="D17" i="1"/>
  <c r="D15" i="1"/>
  <c r="D13" i="1"/>
  <c r="D195" i="1" l="1"/>
</calcChain>
</file>

<file path=xl/sharedStrings.xml><?xml version="1.0" encoding="utf-8"?>
<sst xmlns="http://schemas.openxmlformats.org/spreadsheetml/2006/main" count="344" uniqueCount="127">
  <si>
    <t>Estado de Jalisco</t>
  </si>
  <si>
    <t>Avances del ejercicio de los recursos del Fondo de Aportaciones para la Infraestructura Social (FAIS)</t>
  </si>
  <si>
    <t>Monto que reciben del FAIS</t>
  </si>
  <si>
    <t xml:space="preserve">Ubicación </t>
  </si>
  <si>
    <t>Obra o acción a realizar</t>
  </si>
  <si>
    <t xml:space="preserve">Avance </t>
  </si>
  <si>
    <t>Resultados</t>
  </si>
  <si>
    <t>Municipio</t>
  </si>
  <si>
    <t>Localidad</t>
  </si>
  <si>
    <t>Amacueca</t>
  </si>
  <si>
    <t>441 - AYUDAS SOCIALES A PERSONAS</t>
  </si>
  <si>
    <t>613 - CONSTRUCCIÓN DE OBRAS PARA EL ABASTECIMIENTO DE AGUA, PETRÓLEO, GAS, ELECTRICIDAD Y TELECOMUNICACIONES</t>
  </si>
  <si>
    <t>Total Amacueca</t>
  </si>
  <si>
    <t>Ameca</t>
  </si>
  <si>
    <t>623 - CONSTRUCCIÓN DE OBRAS PARA EL ABASTECIMIENTO DE AGUA, PETRÓLEO, GAS, ELECTRICIDAD Y TELECOMUNICACIONES</t>
  </si>
  <si>
    <t>Total Ameca</t>
  </si>
  <si>
    <t>Arandas</t>
  </si>
  <si>
    <t>515 - EQUIPO DE CÓMPUTO Y DE TECNOLOGÍAS DE LA INFORMACIÓN</t>
  </si>
  <si>
    <t>614 - DIVISIÓN DE TERRENOS Y CONSTRUCCIÓN DE OBRAS DE URBANIZACIÓN</t>
  </si>
  <si>
    <t>Total Arandas</t>
  </si>
  <si>
    <t>Atemajac de Brizuela</t>
  </si>
  <si>
    <t>341 - SERVICIOS FINANCIEROS Y BANCARIOS</t>
  </si>
  <si>
    <t>612 - EDIFICACIÓN NO HABITACIONAL</t>
  </si>
  <si>
    <t>Total Atemajac de Brizuela</t>
  </si>
  <si>
    <t>Atotonilco el Alto</t>
  </si>
  <si>
    <t>Total Atotonilco el Alto</t>
  </si>
  <si>
    <t>Atoyac</t>
  </si>
  <si>
    <t>Total Atoyac</t>
  </si>
  <si>
    <t>Autlán de Navarro</t>
  </si>
  <si>
    <t>611 - EDIFICACIÓN HABITACIONAL</t>
  </si>
  <si>
    <t>Total Autlán de Navarro</t>
  </si>
  <si>
    <t>Ayotlán</t>
  </si>
  <si>
    <t>Total Ayotlán</t>
  </si>
  <si>
    <t>271 - VESTUARIO Y UNIFORMES</t>
  </si>
  <si>
    <t>Chiquilistlán</t>
  </si>
  <si>
    <t>Total Chiquilistlán</t>
  </si>
  <si>
    <t>Colotlán</t>
  </si>
  <si>
    <t>615 - CONSTRUCCIÓN DE VÍAS DE COMUNICACIÓN</t>
  </si>
  <si>
    <t>616 - OTRAS CONSTRUCCIONES DE INGENIERÍA CIVIL U OBRA PESADA</t>
  </si>
  <si>
    <t>617 - INSTALACIONES Y EQUIPAMIENTO EN CONSTRUCCIONES</t>
  </si>
  <si>
    <t>Total Colotlán</t>
  </si>
  <si>
    <t>Cuquío</t>
  </si>
  <si>
    <t>122 - SUELDOS BASE AL PERSONAL EVENTUAL</t>
  </si>
  <si>
    <t>247 - ARTÍCULOS METÁLICOS PARA LA CONSTRUCCIÓN</t>
  </si>
  <si>
    <t>249 - OTROS MATERIALES Y ARTÍCULOS DE CONSTRUCCIÓN Y REPARACIÓN</t>
  </si>
  <si>
    <t>291 - HERRAMIENTAS MENORES</t>
  </si>
  <si>
    <t>326 - ARRENDAMIENTO DE MAQUINARIA, OTROS EQUIPOS Y HERRAMIENTAS</t>
  </si>
  <si>
    <t>Total Cuquío</t>
  </si>
  <si>
    <t>911 - AMORTIZACIÓN DE LA DEUDA INTERNA CON INSTITUCIONES DE CRÉDITO</t>
  </si>
  <si>
    <t>Guadalajara</t>
  </si>
  <si>
    <t>622 - EDIFICACIÓN NO HABITACIONAL</t>
  </si>
  <si>
    <t>624 - DIVISIÓN DE TERRENOS Y CONSTRUCCIÓN DE OBRAS DE URBANIZACIÓN</t>
  </si>
  <si>
    <t>Total Guadalajara</t>
  </si>
  <si>
    <t>Jilotlán de los Dolores</t>
  </si>
  <si>
    <t>Total Jilotlán de los Dolores</t>
  </si>
  <si>
    <t>Lagos de Moreno</t>
  </si>
  <si>
    <t>325 - ARRENDAMIENTO DE EQUIPO DE TRANSPORTE</t>
  </si>
  <si>
    <t>Total Lagos de Moreno</t>
  </si>
  <si>
    <t>Ocotlán</t>
  </si>
  <si>
    <t>627 - INSTALACIONES Y EQUIPAMIENTO EN CONSTRUCCIONES</t>
  </si>
  <si>
    <t>Total Ocotlán</t>
  </si>
  <si>
    <t>241 - PRODUCTOS MINERALES NO METÁLICOS</t>
  </si>
  <si>
    <t>242 - CEMENTO Y PRODUCTOS DE CONCRETO</t>
  </si>
  <si>
    <t>243 - CAL, YESO Y PRODUCTOS DE YESO</t>
  </si>
  <si>
    <t>246 - MATERIAL ELÉCTRICO Y ELECTRÓNICO</t>
  </si>
  <si>
    <t>311 - ENERGÍA ELÉCTRICA</t>
  </si>
  <si>
    <t>332 - SERVICIOS DE DISEÑO, ARQUITECTURA, INGENIERÍA Y ACTIVIDADES RELACIONADAS</t>
  </si>
  <si>
    <t>Puerto Vallarta</t>
  </si>
  <si>
    <t>832 - APORTACIONES DE LA FEDERACIÓN A MUNICIPIOS</t>
  </si>
  <si>
    <t>Total Puerto Vallarta</t>
  </si>
  <si>
    <t>San Juanito de Escobedo</t>
  </si>
  <si>
    <t>921 - INTERESES DE LA DEUDA INTERNA CON INSTITUCIONES DE CRÉDITO</t>
  </si>
  <si>
    <t>Total San Juanito de Escobedo</t>
  </si>
  <si>
    <t>San Julián</t>
  </si>
  <si>
    <t>261 - COMBUSTIBLES, LUBRICANTES Y ADITIVOS</t>
  </si>
  <si>
    <t>Total San Julián</t>
  </si>
  <si>
    <t>San Martín Hidalgo</t>
  </si>
  <si>
    <t>Total San Martín Hidalgo</t>
  </si>
  <si>
    <t>San Miguel el Alto</t>
  </si>
  <si>
    <t>Total San Miguel el Alto</t>
  </si>
  <si>
    <t>San Sebastián del Oeste</t>
  </si>
  <si>
    <t>244 - MADERA Y PRODUCTOS DE MADERA</t>
  </si>
  <si>
    <t>347 - FLETES Y MANIOBRAS</t>
  </si>
  <si>
    <t>Total San Sebastián del Oeste</t>
  </si>
  <si>
    <t>Tlajomulco de Zúñiga</t>
  </si>
  <si>
    <t>Total Tlajomulco de Zúñiga</t>
  </si>
  <si>
    <t>Tonalá</t>
  </si>
  <si>
    <t>121 - HONORARIOS ASIMILABLES A SALARIOS</t>
  </si>
  <si>
    <t>392 - IMPUESTOS Y DERECHOS</t>
  </si>
  <si>
    <t>Total Tonalá</t>
  </si>
  <si>
    <t>Zapopan</t>
  </si>
  <si>
    <t>Total Zapopan</t>
  </si>
  <si>
    <t>Zapotlán el Grande</t>
  </si>
  <si>
    <t>Total Zapotlán el Grande</t>
  </si>
  <si>
    <t>Total general</t>
  </si>
  <si>
    <t>Pagado</t>
  </si>
  <si>
    <t>619 - TRABAJOS DE ACABADOS EN EDIFICACIONES Y OTROS TRABAJOS ESPECIALIZADOS</t>
  </si>
  <si>
    <t>213 - MATERIAL ESTADÍSTICO Y GEOGRÁFICO</t>
  </si>
  <si>
    <t>523 - CÁMARAS FOTOGRÁFICAS Y DE VIDEO</t>
  </si>
  <si>
    <t>563 - MAQUINARIA Y EQUIPO DE CONSTRUCCIÓN</t>
  </si>
  <si>
    <t>511 - MUEBLES DE OFICINA Y ESTANTERÍA</t>
  </si>
  <si>
    <t>597 - LICENCIAS INFORMÁTICAS E INTELECTUALES</t>
  </si>
  <si>
    <t>Cuautitlán de García Barragán</t>
  </si>
  <si>
    <t>Total Cuautitlán de García Barragán</t>
  </si>
  <si>
    <t>Etzatlán</t>
  </si>
  <si>
    <t>Total Etzatlán</t>
  </si>
  <si>
    <t>339 - SERVICIOS PROFESIONALES, CIENTÍFICOS Y TÉCNICOS INTEGRALES</t>
  </si>
  <si>
    <t>113 - SUELDOS BASE AL PERSONAL PERMANENTE</t>
  </si>
  <si>
    <t>629 - TRABAJOS DE ACABADOS EN EDIFICACIONES Y OTROS TRABAJOS ESPECIALIZADOS</t>
  </si>
  <si>
    <t>San Cristóbal de la Barranca</t>
  </si>
  <si>
    <t>Total San Cristóbal de la Barranca</t>
  </si>
  <si>
    <t>San Juan de los Lagos</t>
  </si>
  <si>
    <t>Total San Juan de los Lagos</t>
  </si>
  <si>
    <t>San Pedro Tlaquepaque</t>
  </si>
  <si>
    <t>Total San Pedro Tlaquepaque</t>
  </si>
  <si>
    <t>317 - SERVICIOS DE ACCESO DE INTERNET, REDES Y PROCESAMIENTO DE INFORMACIÓN</t>
  </si>
  <si>
    <t>Teocuitatlán de Corona</t>
  </si>
  <si>
    <t>Total Teocuitatlán de Corona</t>
  </si>
  <si>
    <t>Tolimán</t>
  </si>
  <si>
    <t>Total Tolimán</t>
  </si>
  <si>
    <t>Villa Purificación</t>
  </si>
  <si>
    <t>Total Villa Purificación</t>
  </si>
  <si>
    <t>334 - SERVICIOS DE CAPACITACIÓN</t>
  </si>
  <si>
    <t>Zapotlanejo</t>
  </si>
  <si>
    <t>833 - APORTACIONES DE LAS ENTIDADES FEDERATIVAS A LOS MUNICIPIOS</t>
  </si>
  <si>
    <t>Total Zapotlanejo</t>
  </si>
  <si>
    <t>Periodo: Primer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</si>
</sst>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3" borderId="0" xfId="0" applyFill="1" applyAlignment="1">
      <alignment horizontal="center" vertical="center" wrapText="1"/>
    </xf>
    <xf numFmtId="43" fontId="0" fillId="3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3" fontId="0" fillId="0" borderId="0" xfId="1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4" fontId="5" fillId="0" borderId="0" xfId="2" applyFont="1" applyAlignment="1">
      <alignment vertical="center"/>
    </xf>
    <xf numFmtId="0" fontId="0" fillId="0" borderId="0" xfId="0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43" fontId="6" fillId="0" borderId="5" xfId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5" borderId="0" xfId="0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vertical="center"/>
    </xf>
    <xf numFmtId="164" fontId="2" fillId="5" borderId="0" xfId="0" applyNumberFormat="1" applyFont="1" applyFill="1" applyBorder="1" applyAlignment="1">
      <alignment horizontal="left" vertical="center" wrapText="1"/>
    </xf>
    <xf numFmtId="44" fontId="5" fillId="0" borderId="7" xfId="2" applyFont="1" applyFill="1" applyBorder="1" applyAlignment="1">
      <alignment horizontal="center" vertical="center" wrapText="1"/>
    </xf>
    <xf numFmtId="44" fontId="5" fillId="0" borderId="5" xfId="2" applyFont="1" applyFill="1" applyBorder="1" applyAlignment="1">
      <alignment horizontal="center" vertical="center" wrapText="1"/>
    </xf>
    <xf numFmtId="44" fontId="5" fillId="4" borderId="1" xfId="2" applyFont="1" applyFill="1" applyBorder="1" applyAlignment="1">
      <alignment horizontal="center" vertical="center"/>
    </xf>
    <xf numFmtId="44" fontId="2" fillId="5" borderId="0" xfId="2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tabSelected="1" topLeftCell="A175" workbookViewId="0">
      <selection activeCell="E8" sqref="E8"/>
    </sheetView>
  </sheetViews>
  <sheetFormatPr baseColWidth="10" defaultRowHeight="15" outlineLevelRow="2" x14ac:dyDescent="0.25"/>
  <cols>
    <col min="1" max="2" width="17.7109375" style="6" customWidth="1"/>
    <col min="3" max="3" width="29.7109375" style="6" customWidth="1"/>
    <col min="4" max="4" width="16.7109375" style="7" customWidth="1"/>
    <col min="5" max="5" width="19.7109375" style="6" customWidth="1"/>
  </cols>
  <sheetData>
    <row r="1" spans="1:5" x14ac:dyDescent="0.25">
      <c r="A1" s="12" t="s">
        <v>0</v>
      </c>
      <c r="B1" s="12"/>
      <c r="C1" s="12"/>
      <c r="D1" s="12"/>
      <c r="E1" s="12"/>
    </row>
    <row r="2" spans="1:5" x14ac:dyDescent="0.25">
      <c r="A2" s="12" t="s">
        <v>1</v>
      </c>
      <c r="B2" s="12"/>
      <c r="C2" s="12"/>
      <c r="D2" s="12"/>
      <c r="E2" s="12"/>
    </row>
    <row r="3" spans="1:5" ht="2.1" customHeight="1" x14ac:dyDescent="0.25">
      <c r="A3" s="1"/>
      <c r="B3" s="1"/>
      <c r="C3" s="1"/>
      <c r="D3" s="2"/>
      <c r="E3" s="1"/>
    </row>
    <row r="4" spans="1:5" ht="2.1" customHeight="1" x14ac:dyDescent="0.25">
      <c r="A4" s="3"/>
      <c r="B4" s="3"/>
      <c r="C4" s="3"/>
      <c r="D4" s="4"/>
      <c r="E4" s="3"/>
    </row>
    <row r="5" spans="1:5" x14ac:dyDescent="0.25">
      <c r="A5" s="5" t="s">
        <v>126</v>
      </c>
    </row>
    <row r="6" spans="1:5" ht="6" customHeight="1" x14ac:dyDescent="0.25"/>
    <row r="7" spans="1:5" x14ac:dyDescent="0.25">
      <c r="C7" s="13" t="s">
        <v>2</v>
      </c>
      <c r="D7" s="13"/>
      <c r="E7" s="8">
        <v>323940742.73000002</v>
      </c>
    </row>
    <row r="8" spans="1:5" ht="6" customHeight="1" x14ac:dyDescent="0.25"/>
    <row r="9" spans="1:5" x14ac:dyDescent="0.25">
      <c r="A9" s="14" t="s">
        <v>3</v>
      </c>
      <c r="B9" s="14"/>
      <c r="C9" s="15" t="s">
        <v>4</v>
      </c>
      <c r="D9" s="44" t="s">
        <v>5</v>
      </c>
      <c r="E9" s="44"/>
    </row>
    <row r="10" spans="1:5" outlineLevel="2" x14ac:dyDescent="0.25">
      <c r="A10" s="10" t="s">
        <v>7</v>
      </c>
      <c r="B10" s="10" t="s">
        <v>8</v>
      </c>
      <c r="C10" s="15"/>
      <c r="D10" s="11" t="s">
        <v>95</v>
      </c>
      <c r="E10" s="10" t="s">
        <v>6</v>
      </c>
    </row>
    <row r="11" spans="1:5" ht="11.25" customHeight="1" outlineLevel="2" x14ac:dyDescent="0.25">
      <c r="A11" s="16" t="s">
        <v>9</v>
      </c>
      <c r="B11" s="17"/>
      <c r="C11" s="18" t="s">
        <v>10</v>
      </c>
      <c r="D11" s="32">
        <v>0</v>
      </c>
      <c r="E11" s="33"/>
    </row>
    <row r="12" spans="1:5" ht="11.25" customHeight="1" outlineLevel="2" x14ac:dyDescent="0.25">
      <c r="A12" s="19" t="s">
        <v>9</v>
      </c>
      <c r="B12" s="20"/>
      <c r="C12" s="21" t="s">
        <v>18</v>
      </c>
      <c r="D12" s="34">
        <v>0</v>
      </c>
      <c r="E12" s="35"/>
    </row>
    <row r="13" spans="1:5" ht="25.5" customHeight="1" outlineLevel="1" x14ac:dyDescent="0.25">
      <c r="A13" s="22" t="s">
        <v>12</v>
      </c>
      <c r="B13" s="23"/>
      <c r="C13" s="24"/>
      <c r="D13" s="43">
        <f>SUBTOTAL(9,D11:D12)</f>
        <v>0</v>
      </c>
      <c r="E13" s="35"/>
    </row>
    <row r="14" spans="1:5" ht="11.25" customHeight="1" outlineLevel="2" x14ac:dyDescent="0.25">
      <c r="A14" s="19" t="s">
        <v>13</v>
      </c>
      <c r="B14" s="20"/>
      <c r="C14" s="21" t="s">
        <v>22</v>
      </c>
      <c r="D14" s="34">
        <v>0</v>
      </c>
      <c r="E14" s="35"/>
    </row>
    <row r="15" spans="1:5" ht="25.5" customHeight="1" outlineLevel="1" x14ac:dyDescent="0.25">
      <c r="A15" s="22" t="s">
        <v>15</v>
      </c>
      <c r="B15" s="23"/>
      <c r="C15" s="24"/>
      <c r="D15" s="43">
        <f>SUBTOTAL(9,D14:D14)</f>
        <v>0</v>
      </c>
      <c r="E15" s="35"/>
    </row>
    <row r="16" spans="1:5" ht="11.25" customHeight="1" outlineLevel="2" x14ac:dyDescent="0.25">
      <c r="A16" s="19" t="s">
        <v>16</v>
      </c>
      <c r="B16" s="20"/>
      <c r="C16" s="21" t="s">
        <v>18</v>
      </c>
      <c r="D16" s="34">
        <v>0</v>
      </c>
      <c r="E16" s="35"/>
    </row>
    <row r="17" spans="1:5" ht="25.5" customHeight="1" outlineLevel="1" x14ac:dyDescent="0.25">
      <c r="A17" s="22" t="s">
        <v>19</v>
      </c>
      <c r="B17" s="23"/>
      <c r="C17" s="24"/>
      <c r="D17" s="43">
        <f>SUBTOTAL(9,D16:D16)</f>
        <v>0</v>
      </c>
      <c r="E17" s="35"/>
    </row>
    <row r="18" spans="1:5" ht="11.25" customHeight="1" outlineLevel="2" x14ac:dyDescent="0.25">
      <c r="A18" s="19" t="s">
        <v>20</v>
      </c>
      <c r="B18" s="20"/>
      <c r="C18" s="21" t="s">
        <v>21</v>
      </c>
      <c r="D18" s="34">
        <v>365.4</v>
      </c>
      <c r="E18" s="35"/>
    </row>
    <row r="19" spans="1:5" ht="11.25" customHeight="1" outlineLevel="2" x14ac:dyDescent="0.25">
      <c r="A19" s="19" t="s">
        <v>20</v>
      </c>
      <c r="B19" s="20"/>
      <c r="C19" s="21" t="s">
        <v>22</v>
      </c>
      <c r="D19" s="34">
        <v>0</v>
      </c>
      <c r="E19" s="35"/>
    </row>
    <row r="20" spans="1:5" ht="11.25" customHeight="1" outlineLevel="2" x14ac:dyDescent="0.25">
      <c r="A20" s="19" t="s">
        <v>20</v>
      </c>
      <c r="B20" s="20"/>
      <c r="C20" s="21" t="s">
        <v>11</v>
      </c>
      <c r="D20" s="34">
        <v>36360.74</v>
      </c>
      <c r="E20" s="35"/>
    </row>
    <row r="21" spans="1:5" ht="11.25" customHeight="1" outlineLevel="2" x14ac:dyDescent="0.25">
      <c r="A21" s="19" t="s">
        <v>20</v>
      </c>
      <c r="B21" s="20"/>
      <c r="C21" s="21" t="s">
        <v>18</v>
      </c>
      <c r="D21" s="34">
        <v>285418.3</v>
      </c>
      <c r="E21" s="35"/>
    </row>
    <row r="22" spans="1:5" ht="11.25" customHeight="1" outlineLevel="2" x14ac:dyDescent="0.25">
      <c r="A22" s="19" t="s">
        <v>20</v>
      </c>
      <c r="B22" s="20"/>
      <c r="C22" s="21" t="s">
        <v>37</v>
      </c>
      <c r="D22" s="34">
        <v>333440</v>
      </c>
      <c r="E22" s="35"/>
    </row>
    <row r="23" spans="1:5" ht="11.25" customHeight="1" outlineLevel="2" x14ac:dyDescent="0.25">
      <c r="A23" s="19" t="s">
        <v>20</v>
      </c>
      <c r="B23" s="20"/>
      <c r="C23" s="21" t="s">
        <v>96</v>
      </c>
      <c r="D23" s="34">
        <v>505000</v>
      </c>
      <c r="E23" s="35"/>
    </row>
    <row r="24" spans="1:5" ht="25.5" customHeight="1" outlineLevel="1" x14ac:dyDescent="0.25">
      <c r="A24" s="22" t="s">
        <v>23</v>
      </c>
      <c r="B24" s="23"/>
      <c r="C24" s="24"/>
      <c r="D24" s="43">
        <f>SUBTOTAL(9,D18:D23)</f>
        <v>1160584.44</v>
      </c>
      <c r="E24" s="35"/>
    </row>
    <row r="25" spans="1:5" ht="11.25" customHeight="1" outlineLevel="2" x14ac:dyDescent="0.25">
      <c r="A25" s="19" t="s">
        <v>24</v>
      </c>
      <c r="B25" s="20"/>
      <c r="C25" s="21" t="s">
        <v>14</v>
      </c>
      <c r="D25" s="34">
        <v>3824413.9</v>
      </c>
      <c r="E25" s="35"/>
    </row>
    <row r="26" spans="1:5" ht="25.5" customHeight="1" outlineLevel="1" x14ac:dyDescent="0.25">
      <c r="A26" s="22" t="s">
        <v>25</v>
      </c>
      <c r="B26" s="23"/>
      <c r="C26" s="24"/>
      <c r="D26" s="43">
        <f>SUBTOTAL(9,D25:D25)</f>
        <v>3824413.9</v>
      </c>
      <c r="E26" s="35"/>
    </row>
    <row r="27" spans="1:5" ht="11.25" customHeight="1" outlineLevel="2" x14ac:dyDescent="0.25">
      <c r="A27" s="19" t="s">
        <v>26</v>
      </c>
      <c r="B27" s="20"/>
      <c r="C27" s="21" t="s">
        <v>10</v>
      </c>
      <c r="D27" s="34">
        <v>760000</v>
      </c>
      <c r="E27" s="35"/>
    </row>
    <row r="28" spans="1:5" ht="11.25" customHeight="1" outlineLevel="2" x14ac:dyDescent="0.25">
      <c r="A28" s="19" t="s">
        <v>26</v>
      </c>
      <c r="B28" s="20"/>
      <c r="C28" s="21" t="s">
        <v>18</v>
      </c>
      <c r="D28" s="34">
        <v>622897.98</v>
      </c>
      <c r="E28" s="35"/>
    </row>
    <row r="29" spans="1:5" ht="25.5" customHeight="1" outlineLevel="1" x14ac:dyDescent="0.25">
      <c r="A29" s="22" t="s">
        <v>27</v>
      </c>
      <c r="B29" s="23"/>
      <c r="C29" s="24"/>
      <c r="D29" s="43">
        <f>SUBTOTAL(9,D27:D28)</f>
        <v>1382897.98</v>
      </c>
      <c r="E29" s="35"/>
    </row>
    <row r="30" spans="1:5" ht="11.25" customHeight="1" outlineLevel="2" x14ac:dyDescent="0.25">
      <c r="A30" s="19" t="s">
        <v>28</v>
      </c>
      <c r="B30" s="20"/>
      <c r="C30" s="21" t="s">
        <v>97</v>
      </c>
      <c r="D30" s="34">
        <v>15498</v>
      </c>
      <c r="E30" s="35"/>
    </row>
    <row r="31" spans="1:5" ht="11.25" customHeight="1" outlineLevel="2" x14ac:dyDescent="0.25">
      <c r="A31" s="19" t="s">
        <v>28</v>
      </c>
      <c r="B31" s="20"/>
      <c r="C31" s="21" t="s">
        <v>56</v>
      </c>
      <c r="D31" s="34">
        <v>211200</v>
      </c>
      <c r="E31" s="35"/>
    </row>
    <row r="32" spans="1:5" ht="11.25" customHeight="1" outlineLevel="2" x14ac:dyDescent="0.25">
      <c r="A32" s="19" t="s">
        <v>28</v>
      </c>
      <c r="B32" s="20"/>
      <c r="C32" s="21" t="s">
        <v>21</v>
      </c>
      <c r="D32" s="34">
        <v>539</v>
      </c>
      <c r="E32" s="35"/>
    </row>
    <row r="33" spans="1:5" ht="11.25" customHeight="1" outlineLevel="2" x14ac:dyDescent="0.25">
      <c r="A33" s="19" t="s">
        <v>28</v>
      </c>
      <c r="B33" s="20"/>
      <c r="C33" s="21" t="s">
        <v>17</v>
      </c>
      <c r="D33" s="34">
        <v>173555</v>
      </c>
      <c r="E33" s="35"/>
    </row>
    <row r="34" spans="1:5" ht="11.25" customHeight="1" outlineLevel="2" x14ac:dyDescent="0.25">
      <c r="A34" s="19" t="s">
        <v>28</v>
      </c>
      <c r="B34" s="20"/>
      <c r="C34" s="21" t="s">
        <v>98</v>
      </c>
      <c r="D34" s="34">
        <v>5995</v>
      </c>
      <c r="E34" s="35"/>
    </row>
    <row r="35" spans="1:5" ht="11.25" customHeight="1" outlineLevel="2" x14ac:dyDescent="0.25">
      <c r="A35" s="19" t="s">
        <v>28</v>
      </c>
      <c r="B35" s="20"/>
      <c r="C35" s="21" t="s">
        <v>99</v>
      </c>
      <c r="D35" s="34">
        <v>123539</v>
      </c>
      <c r="E35" s="35"/>
    </row>
    <row r="36" spans="1:5" ht="11.25" customHeight="1" outlineLevel="2" x14ac:dyDescent="0.25">
      <c r="A36" s="19" t="s">
        <v>28</v>
      </c>
      <c r="B36" s="20"/>
      <c r="C36" s="21" t="s">
        <v>29</v>
      </c>
      <c r="D36" s="34">
        <v>274774</v>
      </c>
      <c r="E36" s="35"/>
    </row>
    <row r="37" spans="1:5" ht="11.25" customHeight="1" outlineLevel="2" x14ac:dyDescent="0.25">
      <c r="A37" s="19" t="s">
        <v>28</v>
      </c>
      <c r="B37" s="20"/>
      <c r="C37" s="21" t="s">
        <v>22</v>
      </c>
      <c r="D37" s="34">
        <v>963064</v>
      </c>
      <c r="E37" s="35"/>
    </row>
    <row r="38" spans="1:5" ht="11.25" customHeight="1" outlineLevel="2" x14ac:dyDescent="0.25">
      <c r="A38" s="19" t="s">
        <v>28</v>
      </c>
      <c r="B38" s="20"/>
      <c r="C38" s="21" t="s">
        <v>11</v>
      </c>
      <c r="D38" s="34">
        <v>5931385</v>
      </c>
      <c r="E38" s="35"/>
    </row>
    <row r="39" spans="1:5" ht="11.25" customHeight="1" outlineLevel="2" x14ac:dyDescent="0.25">
      <c r="A39" s="19" t="s">
        <v>28</v>
      </c>
      <c r="B39" s="20"/>
      <c r="C39" s="21" t="s">
        <v>18</v>
      </c>
      <c r="D39" s="34">
        <v>3292315</v>
      </c>
      <c r="E39" s="35"/>
    </row>
    <row r="40" spans="1:5" ht="11.25" customHeight="1" outlineLevel="2" x14ac:dyDescent="0.25">
      <c r="A40" s="19" t="s">
        <v>28</v>
      </c>
      <c r="B40" s="20"/>
      <c r="C40" s="21" t="s">
        <v>37</v>
      </c>
      <c r="D40" s="34">
        <v>0</v>
      </c>
      <c r="E40" s="35"/>
    </row>
    <row r="41" spans="1:5" ht="11.25" customHeight="1" outlineLevel="2" x14ac:dyDescent="0.25">
      <c r="A41" s="19" t="s">
        <v>28</v>
      </c>
      <c r="B41" s="20"/>
      <c r="C41" s="21" t="s">
        <v>97</v>
      </c>
      <c r="D41" s="34">
        <v>0</v>
      </c>
      <c r="E41" s="35"/>
    </row>
    <row r="42" spans="1:5" ht="11.25" customHeight="1" outlineLevel="2" x14ac:dyDescent="0.25">
      <c r="A42" s="19" t="s">
        <v>28</v>
      </c>
      <c r="B42" s="20"/>
      <c r="C42" s="21" t="s">
        <v>56</v>
      </c>
      <c r="D42" s="34">
        <v>0</v>
      </c>
      <c r="E42" s="35"/>
    </row>
    <row r="43" spans="1:5" ht="11.25" customHeight="1" outlineLevel="2" x14ac:dyDescent="0.25">
      <c r="A43" s="19" t="s">
        <v>28</v>
      </c>
      <c r="B43" s="20"/>
      <c r="C43" s="21" t="s">
        <v>100</v>
      </c>
      <c r="D43" s="34">
        <v>0</v>
      </c>
      <c r="E43" s="35"/>
    </row>
    <row r="44" spans="1:5" ht="11.25" customHeight="1" outlineLevel="2" x14ac:dyDescent="0.25">
      <c r="A44" s="19" t="s">
        <v>28</v>
      </c>
      <c r="B44" s="20"/>
      <c r="C44" s="21" t="s">
        <v>17</v>
      </c>
      <c r="D44" s="34">
        <v>0</v>
      </c>
      <c r="E44" s="35"/>
    </row>
    <row r="45" spans="1:5" ht="11.25" customHeight="1" outlineLevel="2" x14ac:dyDescent="0.25">
      <c r="A45" s="19" t="s">
        <v>28</v>
      </c>
      <c r="B45" s="20"/>
      <c r="C45" s="21" t="s">
        <v>98</v>
      </c>
      <c r="D45" s="34">
        <v>0</v>
      </c>
      <c r="E45" s="35"/>
    </row>
    <row r="46" spans="1:5" ht="11.25" customHeight="1" outlineLevel="2" x14ac:dyDescent="0.25">
      <c r="A46" s="19" t="s">
        <v>28</v>
      </c>
      <c r="B46" s="20"/>
      <c r="C46" s="21" t="s">
        <v>99</v>
      </c>
      <c r="D46" s="34">
        <v>0</v>
      </c>
      <c r="E46" s="35"/>
    </row>
    <row r="47" spans="1:5" ht="11.25" customHeight="1" outlineLevel="2" x14ac:dyDescent="0.25">
      <c r="A47" s="19" t="s">
        <v>28</v>
      </c>
      <c r="B47" s="20"/>
      <c r="C47" s="21" t="s">
        <v>101</v>
      </c>
      <c r="D47" s="34">
        <v>0</v>
      </c>
      <c r="E47" s="35"/>
    </row>
    <row r="48" spans="1:5" ht="11.25" customHeight="1" outlineLevel="2" x14ac:dyDescent="0.25">
      <c r="A48" s="19" t="s">
        <v>28</v>
      </c>
      <c r="B48" s="20"/>
      <c r="C48" s="21" t="s">
        <v>29</v>
      </c>
      <c r="D48" s="34">
        <v>0</v>
      </c>
      <c r="E48" s="35"/>
    </row>
    <row r="49" spans="1:5" ht="11.25" customHeight="1" outlineLevel="2" x14ac:dyDescent="0.25">
      <c r="A49" s="19" t="s">
        <v>28</v>
      </c>
      <c r="B49" s="20"/>
      <c r="C49" s="21" t="s">
        <v>11</v>
      </c>
      <c r="D49" s="34">
        <v>0</v>
      </c>
      <c r="E49" s="35"/>
    </row>
    <row r="50" spans="1:5" ht="11.25" customHeight="1" outlineLevel="2" x14ac:dyDescent="0.25">
      <c r="A50" s="19" t="s">
        <v>28</v>
      </c>
      <c r="B50" s="20"/>
      <c r="C50" s="21" t="s">
        <v>18</v>
      </c>
      <c r="D50" s="34">
        <v>0</v>
      </c>
      <c r="E50" s="35"/>
    </row>
    <row r="51" spans="1:5" ht="25.5" customHeight="1" outlineLevel="1" x14ac:dyDescent="0.25">
      <c r="A51" s="22" t="s">
        <v>30</v>
      </c>
      <c r="B51" s="23"/>
      <c r="C51" s="24"/>
      <c r="D51" s="43">
        <f>SUBTOTAL(9,D30:D50)</f>
        <v>10991864</v>
      </c>
      <c r="E51" s="35"/>
    </row>
    <row r="52" spans="1:5" ht="11.25" customHeight="1" outlineLevel="2" x14ac:dyDescent="0.25">
      <c r="A52" s="19" t="s">
        <v>31</v>
      </c>
      <c r="B52" s="20"/>
      <c r="C52" s="21" t="s">
        <v>18</v>
      </c>
      <c r="D52" s="34">
        <v>3497205.42</v>
      </c>
      <c r="E52" s="35"/>
    </row>
    <row r="53" spans="1:5" ht="25.5" customHeight="1" outlineLevel="1" x14ac:dyDescent="0.25">
      <c r="A53" s="22" t="s">
        <v>32</v>
      </c>
      <c r="B53" s="23"/>
      <c r="C53" s="24"/>
      <c r="D53" s="43">
        <f>SUBTOTAL(9,D52:D52)</f>
        <v>3497205.42</v>
      </c>
      <c r="E53" s="35"/>
    </row>
    <row r="54" spans="1:5" ht="11.25" customHeight="1" outlineLevel="2" x14ac:dyDescent="0.25">
      <c r="A54" s="19" t="s">
        <v>34</v>
      </c>
      <c r="B54" s="20"/>
      <c r="C54" s="21" t="s">
        <v>11</v>
      </c>
      <c r="D54" s="34">
        <v>800826.36</v>
      </c>
      <c r="E54" s="35"/>
    </row>
    <row r="55" spans="1:5" ht="11.25" customHeight="1" outlineLevel="2" x14ac:dyDescent="0.25">
      <c r="A55" s="19" t="s">
        <v>34</v>
      </c>
      <c r="B55" s="20"/>
      <c r="C55" s="21" t="s">
        <v>37</v>
      </c>
      <c r="D55" s="34">
        <v>1200000</v>
      </c>
      <c r="E55" s="35"/>
    </row>
    <row r="56" spans="1:5" ht="25.5" customHeight="1" outlineLevel="1" x14ac:dyDescent="0.25">
      <c r="A56" s="22" t="s">
        <v>35</v>
      </c>
      <c r="B56" s="23"/>
      <c r="C56" s="24"/>
      <c r="D56" s="43">
        <f>SUBTOTAL(9,D54:D55)</f>
        <v>2000826.3599999999</v>
      </c>
      <c r="E56" s="35"/>
    </row>
    <row r="57" spans="1:5" ht="11.25" customHeight="1" outlineLevel="2" x14ac:dyDescent="0.25">
      <c r="A57" s="19" t="s">
        <v>36</v>
      </c>
      <c r="B57" s="20"/>
      <c r="C57" s="21" t="s">
        <v>56</v>
      </c>
      <c r="D57" s="34">
        <v>0</v>
      </c>
      <c r="E57" s="35"/>
    </row>
    <row r="58" spans="1:5" ht="11.25" customHeight="1" outlineLevel="2" x14ac:dyDescent="0.25">
      <c r="A58" s="19" t="s">
        <v>36</v>
      </c>
      <c r="B58" s="20"/>
      <c r="C58" s="21" t="s">
        <v>17</v>
      </c>
      <c r="D58" s="34">
        <v>0</v>
      </c>
      <c r="E58" s="35"/>
    </row>
    <row r="59" spans="1:5" ht="11.25" customHeight="1" outlineLevel="2" x14ac:dyDescent="0.25">
      <c r="A59" s="19" t="s">
        <v>36</v>
      </c>
      <c r="B59" s="20"/>
      <c r="C59" s="21" t="s">
        <v>22</v>
      </c>
      <c r="D59" s="34">
        <v>916424.52</v>
      </c>
      <c r="E59" s="35"/>
    </row>
    <row r="60" spans="1:5" ht="11.25" customHeight="1" outlineLevel="2" x14ac:dyDescent="0.25">
      <c r="A60" s="19" t="s">
        <v>36</v>
      </c>
      <c r="B60" s="20"/>
      <c r="C60" s="21" t="s">
        <v>18</v>
      </c>
      <c r="D60" s="34">
        <v>787359.69</v>
      </c>
      <c r="E60" s="35"/>
    </row>
    <row r="61" spans="1:5" ht="11.25" customHeight="1" outlineLevel="2" x14ac:dyDescent="0.25">
      <c r="A61" s="19" t="s">
        <v>36</v>
      </c>
      <c r="B61" s="20"/>
      <c r="C61" s="21" t="s">
        <v>37</v>
      </c>
      <c r="D61" s="34">
        <v>0</v>
      </c>
      <c r="E61" s="35"/>
    </row>
    <row r="62" spans="1:5" ht="11.25" customHeight="1" outlineLevel="2" x14ac:dyDescent="0.25">
      <c r="A62" s="19" t="s">
        <v>36</v>
      </c>
      <c r="B62" s="20"/>
      <c r="C62" s="21" t="s">
        <v>39</v>
      </c>
      <c r="D62" s="34">
        <v>0</v>
      </c>
      <c r="E62" s="35"/>
    </row>
    <row r="63" spans="1:5" ht="25.5" customHeight="1" outlineLevel="1" x14ac:dyDescent="0.25">
      <c r="A63" s="22" t="s">
        <v>40</v>
      </c>
      <c r="B63" s="23"/>
      <c r="C63" s="24"/>
      <c r="D63" s="43">
        <f>SUBTOTAL(9,D57:D62)</f>
        <v>1703784.21</v>
      </c>
      <c r="E63" s="35"/>
    </row>
    <row r="64" spans="1:5" ht="11.25" customHeight="1" outlineLevel="2" x14ac:dyDescent="0.25">
      <c r="A64" s="19" t="s">
        <v>102</v>
      </c>
      <c r="B64" s="20"/>
      <c r="C64" s="21" t="s">
        <v>29</v>
      </c>
      <c r="D64" s="34">
        <v>1448357.46</v>
      </c>
      <c r="E64" s="35"/>
    </row>
    <row r="65" spans="1:5" ht="11.25" customHeight="1" outlineLevel="2" x14ac:dyDescent="0.25">
      <c r="A65" s="19" t="s">
        <v>102</v>
      </c>
      <c r="B65" s="20"/>
      <c r="C65" s="21" t="s">
        <v>22</v>
      </c>
      <c r="D65" s="34">
        <v>0</v>
      </c>
      <c r="E65" s="35"/>
    </row>
    <row r="66" spans="1:5" ht="11.25" customHeight="1" outlineLevel="2" x14ac:dyDescent="0.25">
      <c r="A66" s="19" t="s">
        <v>102</v>
      </c>
      <c r="B66" s="20"/>
      <c r="C66" s="21" t="s">
        <v>11</v>
      </c>
      <c r="D66" s="34">
        <v>354025.85</v>
      </c>
      <c r="E66" s="35"/>
    </row>
    <row r="67" spans="1:5" ht="11.25" customHeight="1" outlineLevel="2" x14ac:dyDescent="0.25">
      <c r="A67" s="19" t="s">
        <v>102</v>
      </c>
      <c r="B67" s="20"/>
      <c r="C67" s="21" t="s">
        <v>18</v>
      </c>
      <c r="D67" s="34">
        <v>629224.35</v>
      </c>
      <c r="E67" s="35"/>
    </row>
    <row r="68" spans="1:5" ht="11.25" customHeight="1" outlineLevel="2" x14ac:dyDescent="0.25">
      <c r="A68" s="19" t="s">
        <v>102</v>
      </c>
      <c r="B68" s="20"/>
      <c r="C68" s="21" t="s">
        <v>37</v>
      </c>
      <c r="D68" s="34">
        <v>1336341.68</v>
      </c>
      <c r="E68" s="35"/>
    </row>
    <row r="69" spans="1:5" ht="25.5" customHeight="1" outlineLevel="1" x14ac:dyDescent="0.25">
      <c r="A69" s="22" t="s">
        <v>103</v>
      </c>
      <c r="B69" s="23"/>
      <c r="C69" s="24"/>
      <c r="D69" s="43">
        <f>SUBTOTAL(9,D64:D68)</f>
        <v>3767949.34</v>
      </c>
      <c r="E69" s="35"/>
    </row>
    <row r="70" spans="1:5" ht="11.25" customHeight="1" outlineLevel="2" x14ac:dyDescent="0.25">
      <c r="A70" s="19" t="s">
        <v>41</v>
      </c>
      <c r="B70" s="20"/>
      <c r="C70" s="21" t="s">
        <v>42</v>
      </c>
      <c r="D70" s="34">
        <v>208830</v>
      </c>
      <c r="E70" s="35"/>
    </row>
    <row r="71" spans="1:5" ht="11.25" customHeight="1" outlineLevel="2" x14ac:dyDescent="0.25">
      <c r="A71" s="19" t="s">
        <v>41</v>
      </c>
      <c r="B71" s="20"/>
      <c r="C71" s="21" t="s">
        <v>61</v>
      </c>
      <c r="D71" s="34">
        <v>149852.20000000001</v>
      </c>
      <c r="E71" s="35"/>
    </row>
    <row r="72" spans="1:5" ht="11.25" customHeight="1" outlineLevel="2" x14ac:dyDescent="0.25">
      <c r="A72" s="19" t="s">
        <v>41</v>
      </c>
      <c r="B72" s="20"/>
      <c r="C72" s="21" t="s">
        <v>62</v>
      </c>
      <c r="D72" s="34">
        <v>103336.18</v>
      </c>
      <c r="E72" s="35"/>
    </row>
    <row r="73" spans="1:5" ht="11.25" customHeight="1" outlineLevel="2" x14ac:dyDescent="0.25">
      <c r="A73" s="19" t="s">
        <v>41</v>
      </c>
      <c r="B73" s="20"/>
      <c r="C73" s="21" t="s">
        <v>43</v>
      </c>
      <c r="D73" s="34">
        <v>74239.19</v>
      </c>
      <c r="E73" s="35"/>
    </row>
    <row r="74" spans="1:5" ht="11.25" customHeight="1" outlineLevel="2" x14ac:dyDescent="0.25">
      <c r="A74" s="19" t="s">
        <v>41</v>
      </c>
      <c r="B74" s="20"/>
      <c r="C74" s="21" t="s">
        <v>44</v>
      </c>
      <c r="D74" s="34">
        <v>80596.67</v>
      </c>
      <c r="E74" s="35"/>
    </row>
    <row r="75" spans="1:5" ht="11.25" customHeight="1" outlineLevel="2" x14ac:dyDescent="0.25">
      <c r="A75" s="19" t="s">
        <v>41</v>
      </c>
      <c r="B75" s="20"/>
      <c r="C75" s="21" t="s">
        <v>46</v>
      </c>
      <c r="D75" s="34">
        <v>54984</v>
      </c>
      <c r="E75" s="35"/>
    </row>
    <row r="76" spans="1:5" ht="11.25" customHeight="1" outlineLevel="2" x14ac:dyDescent="0.25">
      <c r="A76" s="19" t="s">
        <v>41</v>
      </c>
      <c r="B76" s="20"/>
      <c r="C76" s="21" t="s">
        <v>21</v>
      </c>
      <c r="D76" s="34">
        <v>111.36</v>
      </c>
      <c r="E76" s="35"/>
    </row>
    <row r="77" spans="1:5" ht="11.25" customHeight="1" outlineLevel="2" x14ac:dyDescent="0.25">
      <c r="A77" s="19" t="s">
        <v>41</v>
      </c>
      <c r="B77" s="20"/>
      <c r="C77" s="21" t="s">
        <v>10</v>
      </c>
      <c r="D77" s="34">
        <v>1600000</v>
      </c>
      <c r="E77" s="35"/>
    </row>
    <row r="78" spans="1:5" ht="11.25" customHeight="1" outlineLevel="2" x14ac:dyDescent="0.25">
      <c r="A78" s="19" t="s">
        <v>41</v>
      </c>
      <c r="B78" s="20"/>
      <c r="C78" s="21" t="s">
        <v>38</v>
      </c>
      <c r="D78" s="34">
        <v>165498.04999999999</v>
      </c>
      <c r="E78" s="35"/>
    </row>
    <row r="79" spans="1:5" ht="25.5" customHeight="1" outlineLevel="1" x14ac:dyDescent="0.25">
      <c r="A79" s="22" t="s">
        <v>47</v>
      </c>
      <c r="B79" s="23"/>
      <c r="C79" s="24"/>
      <c r="D79" s="43">
        <f>SUBTOTAL(9,D70:D78)</f>
        <v>2437447.65</v>
      </c>
      <c r="E79" s="35"/>
    </row>
    <row r="80" spans="1:5" ht="11.25" customHeight="1" outlineLevel="2" x14ac:dyDescent="0.25">
      <c r="A80" s="19" t="s">
        <v>104</v>
      </c>
      <c r="B80" s="20"/>
      <c r="C80" s="21" t="s">
        <v>39</v>
      </c>
      <c r="D80" s="34">
        <v>0</v>
      </c>
      <c r="E80" s="35"/>
    </row>
    <row r="81" spans="1:5" ht="25.5" customHeight="1" outlineLevel="1" x14ac:dyDescent="0.25">
      <c r="A81" s="22" t="s">
        <v>105</v>
      </c>
      <c r="B81" s="23"/>
      <c r="C81" s="24"/>
      <c r="D81" s="43">
        <f>SUBTOTAL(9,D80:D80)</f>
        <v>0</v>
      </c>
      <c r="E81" s="35"/>
    </row>
    <row r="82" spans="1:5" ht="11.25" customHeight="1" outlineLevel="2" x14ac:dyDescent="0.25">
      <c r="A82" s="19" t="s">
        <v>49</v>
      </c>
      <c r="B82" s="20"/>
      <c r="C82" s="21" t="s">
        <v>106</v>
      </c>
      <c r="D82" s="34">
        <v>0</v>
      </c>
      <c r="E82" s="35"/>
    </row>
    <row r="83" spans="1:5" ht="11.25" customHeight="1" outlineLevel="2" x14ac:dyDescent="0.25">
      <c r="A83" s="19" t="s">
        <v>49</v>
      </c>
      <c r="B83" s="20"/>
      <c r="C83" s="21" t="s">
        <v>22</v>
      </c>
      <c r="D83" s="34">
        <v>0</v>
      </c>
      <c r="E83" s="35"/>
    </row>
    <row r="84" spans="1:5" ht="11.25" customHeight="1" outlineLevel="2" x14ac:dyDescent="0.25">
      <c r="A84" s="19" t="s">
        <v>49</v>
      </c>
      <c r="B84" s="20"/>
      <c r="C84" s="21" t="s">
        <v>50</v>
      </c>
      <c r="D84" s="34">
        <v>0</v>
      </c>
      <c r="E84" s="35"/>
    </row>
    <row r="85" spans="1:5" ht="11.25" customHeight="1" outlineLevel="2" x14ac:dyDescent="0.25">
      <c r="A85" s="19" t="s">
        <v>49</v>
      </c>
      <c r="B85" s="20"/>
      <c r="C85" s="21" t="s">
        <v>51</v>
      </c>
      <c r="D85" s="34">
        <v>0</v>
      </c>
      <c r="E85" s="35"/>
    </row>
    <row r="86" spans="1:5" ht="25.5" customHeight="1" outlineLevel="1" x14ac:dyDescent="0.25">
      <c r="A86" s="22" t="s">
        <v>52</v>
      </c>
      <c r="B86" s="23"/>
      <c r="C86" s="24"/>
      <c r="D86" s="43">
        <f>SUBTOTAL(9,D82:D85)</f>
        <v>0</v>
      </c>
      <c r="E86" s="35"/>
    </row>
    <row r="87" spans="1:5" ht="11.25" customHeight="1" outlineLevel="2" x14ac:dyDescent="0.25">
      <c r="A87" s="19" t="s">
        <v>53</v>
      </c>
      <c r="B87" s="20"/>
      <c r="C87" s="21" t="s">
        <v>107</v>
      </c>
      <c r="D87" s="34">
        <v>472000</v>
      </c>
      <c r="E87" s="35"/>
    </row>
    <row r="88" spans="1:5" ht="11.25" customHeight="1" outlineLevel="2" x14ac:dyDescent="0.25">
      <c r="A88" s="19" t="s">
        <v>53</v>
      </c>
      <c r="B88" s="20"/>
      <c r="C88" s="21" t="s">
        <v>74</v>
      </c>
      <c r="D88" s="34">
        <v>370134.72</v>
      </c>
      <c r="E88" s="35"/>
    </row>
    <row r="89" spans="1:5" ht="11.25" customHeight="1" outlineLevel="2" x14ac:dyDescent="0.25">
      <c r="A89" s="19" t="s">
        <v>53</v>
      </c>
      <c r="B89" s="20"/>
      <c r="C89" s="21" t="s">
        <v>33</v>
      </c>
      <c r="D89" s="34">
        <v>35438</v>
      </c>
      <c r="E89" s="35"/>
    </row>
    <row r="90" spans="1:5" ht="11.25" customHeight="1" outlineLevel="2" x14ac:dyDescent="0.25">
      <c r="A90" s="19" t="s">
        <v>53</v>
      </c>
      <c r="B90" s="20"/>
      <c r="C90" s="21" t="s">
        <v>65</v>
      </c>
      <c r="D90" s="34">
        <v>644486</v>
      </c>
      <c r="E90" s="35"/>
    </row>
    <row r="91" spans="1:5" ht="11.25" customHeight="1" outlineLevel="2" x14ac:dyDescent="0.25">
      <c r="A91" s="19" t="s">
        <v>53</v>
      </c>
      <c r="B91" s="20"/>
      <c r="C91" s="21" t="s">
        <v>22</v>
      </c>
      <c r="D91" s="34">
        <v>881306.12</v>
      </c>
      <c r="E91" s="35"/>
    </row>
    <row r="92" spans="1:5" ht="11.25" customHeight="1" outlineLevel="2" x14ac:dyDescent="0.25">
      <c r="A92" s="19" t="s">
        <v>53</v>
      </c>
      <c r="B92" s="20"/>
      <c r="C92" s="21" t="s">
        <v>11</v>
      </c>
      <c r="D92" s="34">
        <v>687724</v>
      </c>
      <c r="E92" s="35"/>
    </row>
    <row r="93" spans="1:5" ht="11.25" customHeight="1" outlineLevel="2" x14ac:dyDescent="0.25">
      <c r="A93" s="19" t="s">
        <v>53</v>
      </c>
      <c r="B93" s="20"/>
      <c r="C93" s="21" t="s">
        <v>37</v>
      </c>
      <c r="D93" s="34">
        <v>0</v>
      </c>
      <c r="E93" s="35"/>
    </row>
    <row r="94" spans="1:5" ht="25.5" customHeight="1" outlineLevel="1" x14ac:dyDescent="0.25">
      <c r="A94" s="22" t="s">
        <v>54</v>
      </c>
      <c r="B94" s="23"/>
      <c r="C94" s="24"/>
      <c r="D94" s="43">
        <f>SUBTOTAL(9,D87:D93)</f>
        <v>3091088.84</v>
      </c>
      <c r="E94" s="35"/>
    </row>
    <row r="95" spans="1:5" ht="11.25" customHeight="1" outlineLevel="2" x14ac:dyDescent="0.25">
      <c r="A95" s="19" t="s">
        <v>55</v>
      </c>
      <c r="B95" s="20"/>
      <c r="C95" s="21" t="s">
        <v>11</v>
      </c>
      <c r="D95" s="34">
        <v>3666924.33</v>
      </c>
      <c r="E95" s="35"/>
    </row>
    <row r="96" spans="1:5" ht="11.25" customHeight="1" outlineLevel="2" x14ac:dyDescent="0.25">
      <c r="A96" s="19" t="s">
        <v>55</v>
      </c>
      <c r="B96" s="20"/>
      <c r="C96" s="21" t="s">
        <v>18</v>
      </c>
      <c r="D96" s="34">
        <v>1222831.5900000001</v>
      </c>
      <c r="E96" s="35"/>
    </row>
    <row r="97" spans="1:5" ht="25.5" customHeight="1" outlineLevel="1" x14ac:dyDescent="0.25">
      <c r="A97" s="22" t="s">
        <v>57</v>
      </c>
      <c r="B97" s="23"/>
      <c r="C97" s="24"/>
      <c r="D97" s="43">
        <f>SUBTOTAL(9,D95:D96)</f>
        <v>4889755.92</v>
      </c>
      <c r="E97" s="35"/>
    </row>
    <row r="98" spans="1:5" ht="11.25" customHeight="1" outlineLevel="2" x14ac:dyDescent="0.25">
      <c r="A98" s="19" t="s">
        <v>58</v>
      </c>
      <c r="B98" s="20"/>
      <c r="C98" s="21" t="s">
        <v>59</v>
      </c>
      <c r="D98" s="34">
        <v>0</v>
      </c>
      <c r="E98" s="35"/>
    </row>
    <row r="99" spans="1:5" ht="11.25" customHeight="1" outlineLevel="2" x14ac:dyDescent="0.25">
      <c r="A99" s="19" t="s">
        <v>58</v>
      </c>
      <c r="B99" s="20"/>
      <c r="C99" s="21" t="s">
        <v>108</v>
      </c>
      <c r="D99" s="34">
        <v>0</v>
      </c>
      <c r="E99" s="35"/>
    </row>
    <row r="100" spans="1:5" ht="25.5" customHeight="1" outlineLevel="1" x14ac:dyDescent="0.25">
      <c r="A100" s="22" t="s">
        <v>60</v>
      </c>
      <c r="B100" s="23"/>
      <c r="C100" s="24"/>
      <c r="D100" s="43">
        <f>SUBTOTAL(9,D98:D99)</f>
        <v>0</v>
      </c>
      <c r="E100" s="35"/>
    </row>
    <row r="101" spans="1:5" ht="11.25" customHeight="1" outlineLevel="2" x14ac:dyDescent="0.25">
      <c r="A101" s="19" t="s">
        <v>67</v>
      </c>
      <c r="B101" s="20"/>
      <c r="C101" s="21" t="s">
        <v>68</v>
      </c>
      <c r="D101" s="34">
        <v>0</v>
      </c>
      <c r="E101" s="35"/>
    </row>
    <row r="102" spans="1:5" ht="25.5" customHeight="1" outlineLevel="1" x14ac:dyDescent="0.25">
      <c r="A102" s="22" t="s">
        <v>69</v>
      </c>
      <c r="B102" s="23"/>
      <c r="C102" s="24"/>
      <c r="D102" s="43">
        <f>SUBTOTAL(9,D101:D101)</f>
        <v>0</v>
      </c>
      <c r="E102" s="35"/>
    </row>
    <row r="103" spans="1:5" ht="11.25" customHeight="1" outlineLevel="2" x14ac:dyDescent="0.25">
      <c r="A103" s="19" t="s">
        <v>109</v>
      </c>
      <c r="B103" s="20"/>
      <c r="C103" s="21" t="s">
        <v>29</v>
      </c>
      <c r="D103" s="34">
        <v>199880</v>
      </c>
      <c r="E103" s="35"/>
    </row>
    <row r="104" spans="1:5" ht="25.5" customHeight="1" outlineLevel="1" x14ac:dyDescent="0.25">
      <c r="A104" s="22" t="s">
        <v>110</v>
      </c>
      <c r="B104" s="23"/>
      <c r="C104" s="24"/>
      <c r="D104" s="43">
        <f>SUBTOTAL(9,D103:D103)</f>
        <v>199880</v>
      </c>
      <c r="E104" s="35"/>
    </row>
    <row r="105" spans="1:5" ht="11.25" customHeight="1" outlineLevel="2" x14ac:dyDescent="0.25">
      <c r="A105" s="19" t="s">
        <v>111</v>
      </c>
      <c r="B105" s="20"/>
      <c r="C105" s="21" t="s">
        <v>22</v>
      </c>
      <c r="D105" s="34">
        <v>642642</v>
      </c>
      <c r="E105" s="35"/>
    </row>
    <row r="106" spans="1:5" ht="11.25" customHeight="1" outlineLevel="2" x14ac:dyDescent="0.25">
      <c r="A106" s="19" t="s">
        <v>111</v>
      </c>
      <c r="B106" s="20"/>
      <c r="C106" s="21" t="s">
        <v>11</v>
      </c>
      <c r="D106" s="34">
        <v>0</v>
      </c>
      <c r="E106" s="35"/>
    </row>
    <row r="107" spans="1:5" ht="11.25" customHeight="1" outlineLevel="2" x14ac:dyDescent="0.25">
      <c r="A107" s="19" t="s">
        <v>111</v>
      </c>
      <c r="B107" s="20"/>
      <c r="C107" s="21" t="s">
        <v>18</v>
      </c>
      <c r="D107" s="34">
        <v>3132502</v>
      </c>
      <c r="E107" s="35"/>
    </row>
    <row r="108" spans="1:5" ht="11.25" customHeight="1" outlineLevel="2" x14ac:dyDescent="0.25">
      <c r="A108" s="19" t="s">
        <v>111</v>
      </c>
      <c r="B108" s="20"/>
      <c r="C108" s="21" t="s">
        <v>37</v>
      </c>
      <c r="D108" s="34">
        <v>520141</v>
      </c>
      <c r="E108" s="35"/>
    </row>
    <row r="109" spans="1:5" ht="25.5" customHeight="1" outlineLevel="1" x14ac:dyDescent="0.25">
      <c r="A109" s="22" t="s">
        <v>112</v>
      </c>
      <c r="B109" s="23"/>
      <c r="C109" s="24"/>
      <c r="D109" s="43">
        <f>SUBTOTAL(9,D105:D108)</f>
        <v>4295285</v>
      </c>
      <c r="E109" s="35"/>
    </row>
    <row r="110" spans="1:5" ht="11.25" customHeight="1" outlineLevel="2" x14ac:dyDescent="0.25">
      <c r="A110" s="19" t="s">
        <v>70</v>
      </c>
      <c r="B110" s="20"/>
      <c r="C110" s="21" t="s">
        <v>21</v>
      </c>
      <c r="D110" s="34">
        <v>0</v>
      </c>
      <c r="E110" s="35"/>
    </row>
    <row r="111" spans="1:5" ht="11.25" customHeight="1" outlineLevel="2" x14ac:dyDescent="0.25">
      <c r="A111" s="19" t="s">
        <v>70</v>
      </c>
      <c r="B111" s="20"/>
      <c r="C111" s="21" t="s">
        <v>22</v>
      </c>
      <c r="D111" s="34">
        <v>0</v>
      </c>
      <c r="E111" s="35"/>
    </row>
    <row r="112" spans="1:5" ht="11.25" customHeight="1" outlineLevel="2" x14ac:dyDescent="0.25">
      <c r="A112" s="19" t="s">
        <v>70</v>
      </c>
      <c r="B112" s="20"/>
      <c r="C112" s="21" t="s">
        <v>48</v>
      </c>
      <c r="D112" s="34">
        <v>224456.92</v>
      </c>
      <c r="E112" s="35"/>
    </row>
    <row r="113" spans="1:5" ht="11.25" customHeight="1" outlineLevel="2" x14ac:dyDescent="0.25">
      <c r="A113" s="19" t="s">
        <v>70</v>
      </c>
      <c r="B113" s="20"/>
      <c r="C113" s="21" t="s">
        <v>71</v>
      </c>
      <c r="D113" s="34">
        <v>17968.580000000002</v>
      </c>
      <c r="E113" s="35"/>
    </row>
    <row r="114" spans="1:5" ht="25.5" customHeight="1" outlineLevel="1" x14ac:dyDescent="0.25">
      <c r="A114" s="22" t="s">
        <v>72</v>
      </c>
      <c r="B114" s="23"/>
      <c r="C114" s="24"/>
      <c r="D114" s="43">
        <f>SUBTOTAL(9,D110:D113)</f>
        <v>242425.5</v>
      </c>
      <c r="E114" s="35"/>
    </row>
    <row r="115" spans="1:5" ht="11.25" customHeight="1" outlineLevel="2" x14ac:dyDescent="0.25">
      <c r="A115" s="19" t="s">
        <v>73</v>
      </c>
      <c r="B115" s="20"/>
      <c r="C115" s="21" t="s">
        <v>61</v>
      </c>
      <c r="D115" s="34">
        <v>17500</v>
      </c>
      <c r="E115" s="35"/>
    </row>
    <row r="116" spans="1:5" ht="11.25" customHeight="1" outlineLevel="2" x14ac:dyDescent="0.25">
      <c r="A116" s="19" t="s">
        <v>73</v>
      </c>
      <c r="B116" s="20"/>
      <c r="C116" s="21" t="s">
        <v>43</v>
      </c>
      <c r="D116" s="34">
        <v>36039.58</v>
      </c>
      <c r="E116" s="35"/>
    </row>
    <row r="117" spans="1:5" ht="11.25" customHeight="1" outlineLevel="2" x14ac:dyDescent="0.25">
      <c r="A117" s="19" t="s">
        <v>73</v>
      </c>
      <c r="B117" s="20"/>
      <c r="C117" s="21" t="s">
        <v>74</v>
      </c>
      <c r="D117" s="34">
        <v>148073</v>
      </c>
      <c r="E117" s="35"/>
    </row>
    <row r="118" spans="1:5" ht="11.25" customHeight="1" outlineLevel="2" x14ac:dyDescent="0.25">
      <c r="A118" s="19" t="s">
        <v>73</v>
      </c>
      <c r="B118" s="20"/>
      <c r="C118" s="21" t="s">
        <v>37</v>
      </c>
      <c r="D118" s="34">
        <v>152718</v>
      </c>
      <c r="E118" s="35"/>
    </row>
    <row r="119" spans="1:5" ht="25.5" customHeight="1" outlineLevel="1" x14ac:dyDescent="0.25">
      <c r="A119" s="22" t="s">
        <v>75</v>
      </c>
      <c r="B119" s="23"/>
      <c r="C119" s="24"/>
      <c r="D119" s="43">
        <f>SUBTOTAL(9,D115:D118)</f>
        <v>354330.58</v>
      </c>
      <c r="E119" s="35"/>
    </row>
    <row r="120" spans="1:5" ht="11.25" customHeight="1" outlineLevel="2" x14ac:dyDescent="0.25">
      <c r="A120" s="19" t="s">
        <v>76</v>
      </c>
      <c r="B120" s="20"/>
      <c r="C120" s="21" t="s">
        <v>14</v>
      </c>
      <c r="D120" s="34">
        <v>0</v>
      </c>
      <c r="E120" s="35"/>
    </row>
    <row r="121" spans="1:5" ht="11.25" customHeight="1" outlineLevel="2" x14ac:dyDescent="0.25">
      <c r="A121" s="19" t="s">
        <v>76</v>
      </c>
      <c r="B121" s="20"/>
      <c r="C121" s="21" t="s">
        <v>48</v>
      </c>
      <c r="D121" s="34">
        <v>272147.20000000001</v>
      </c>
      <c r="E121" s="35"/>
    </row>
    <row r="122" spans="1:5" ht="11.25" customHeight="1" outlineLevel="2" x14ac:dyDescent="0.25">
      <c r="A122" s="19" t="s">
        <v>76</v>
      </c>
      <c r="B122" s="20"/>
      <c r="C122" s="21" t="s">
        <v>71</v>
      </c>
      <c r="D122" s="34">
        <v>26332.3</v>
      </c>
      <c r="E122" s="35"/>
    </row>
    <row r="123" spans="1:5" ht="25.5" customHeight="1" outlineLevel="1" x14ac:dyDescent="0.25">
      <c r="A123" s="22" t="s">
        <v>77</v>
      </c>
      <c r="B123" s="23"/>
      <c r="C123" s="24"/>
      <c r="D123" s="43">
        <f>SUBTOTAL(9,D120:D122)</f>
        <v>298479.5</v>
      </c>
      <c r="E123" s="35"/>
    </row>
    <row r="124" spans="1:5" ht="11.25" customHeight="1" outlineLevel="2" x14ac:dyDescent="0.25">
      <c r="A124" s="19" t="s">
        <v>78</v>
      </c>
      <c r="B124" s="20"/>
      <c r="C124" s="21" t="s">
        <v>22</v>
      </c>
      <c r="D124" s="34">
        <v>0</v>
      </c>
      <c r="E124" s="35"/>
    </row>
    <row r="125" spans="1:5" ht="11.25" customHeight="1" outlineLevel="2" x14ac:dyDescent="0.25">
      <c r="A125" s="19" t="s">
        <v>78</v>
      </c>
      <c r="B125" s="20"/>
      <c r="C125" s="21" t="s">
        <v>11</v>
      </c>
      <c r="D125" s="34">
        <v>0</v>
      </c>
      <c r="E125" s="35"/>
    </row>
    <row r="126" spans="1:5" ht="11.25" customHeight="1" outlineLevel="2" x14ac:dyDescent="0.25">
      <c r="A126" s="19" t="s">
        <v>78</v>
      </c>
      <c r="B126" s="20"/>
      <c r="C126" s="21" t="s">
        <v>18</v>
      </c>
      <c r="D126" s="34">
        <v>0</v>
      </c>
      <c r="E126" s="35"/>
    </row>
    <row r="127" spans="1:5" ht="11.25" customHeight="1" outlineLevel="2" x14ac:dyDescent="0.25">
      <c r="A127" s="19" t="s">
        <v>78</v>
      </c>
      <c r="B127" s="20"/>
      <c r="C127" s="21" t="s">
        <v>48</v>
      </c>
      <c r="D127" s="34">
        <v>577912</v>
      </c>
      <c r="E127" s="35"/>
    </row>
    <row r="128" spans="1:5" ht="11.25" customHeight="1" outlineLevel="2" x14ac:dyDescent="0.25">
      <c r="A128" s="19" t="s">
        <v>78</v>
      </c>
      <c r="B128" s="20"/>
      <c r="C128" s="21" t="s">
        <v>71</v>
      </c>
      <c r="D128" s="34">
        <v>86706</v>
      </c>
      <c r="E128" s="35"/>
    </row>
    <row r="129" spans="1:5" ht="25.5" customHeight="1" outlineLevel="1" x14ac:dyDescent="0.25">
      <c r="A129" s="22" t="s">
        <v>79</v>
      </c>
      <c r="B129" s="23"/>
      <c r="C129" s="24"/>
      <c r="D129" s="43">
        <f>SUBTOTAL(9,D124:D128)</f>
        <v>664618</v>
      </c>
      <c r="E129" s="35"/>
    </row>
    <row r="130" spans="1:5" ht="11.25" customHeight="1" outlineLevel="2" x14ac:dyDescent="0.25">
      <c r="A130" s="19" t="s">
        <v>113</v>
      </c>
      <c r="B130" s="20"/>
      <c r="C130" s="21" t="s">
        <v>18</v>
      </c>
      <c r="D130" s="34">
        <v>59272918.600000001</v>
      </c>
      <c r="E130" s="35"/>
    </row>
    <row r="131" spans="1:5" ht="11.25" customHeight="1" outlineLevel="2" x14ac:dyDescent="0.25">
      <c r="A131" s="19" t="s">
        <v>113</v>
      </c>
      <c r="B131" s="20"/>
      <c r="C131" s="21" t="s">
        <v>18</v>
      </c>
      <c r="D131" s="34">
        <v>53766678.560000002</v>
      </c>
      <c r="E131" s="35"/>
    </row>
    <row r="132" spans="1:5" ht="11.25" customHeight="1" outlineLevel="2" x14ac:dyDescent="0.25">
      <c r="A132" s="19" t="s">
        <v>113</v>
      </c>
      <c r="B132" s="20"/>
      <c r="C132" s="21" t="s">
        <v>18</v>
      </c>
      <c r="D132" s="34">
        <v>5305222.33</v>
      </c>
      <c r="E132" s="35"/>
    </row>
    <row r="133" spans="1:5" ht="25.5" customHeight="1" outlineLevel="1" x14ac:dyDescent="0.25">
      <c r="A133" s="22" t="s">
        <v>114</v>
      </c>
      <c r="B133" s="23"/>
      <c r="C133" s="24"/>
      <c r="D133" s="43">
        <f>SUBTOTAL(9,D130:D132)</f>
        <v>118344819.48999999</v>
      </c>
      <c r="E133" s="35"/>
    </row>
    <row r="134" spans="1:5" ht="11.25" customHeight="1" outlineLevel="2" x14ac:dyDescent="0.25">
      <c r="A134" s="19" t="s">
        <v>80</v>
      </c>
      <c r="B134" s="20"/>
      <c r="C134" s="21" t="s">
        <v>42</v>
      </c>
      <c r="D134" s="34">
        <v>230649.99</v>
      </c>
      <c r="E134" s="35"/>
    </row>
    <row r="135" spans="1:5" ht="11.25" customHeight="1" outlineLevel="2" x14ac:dyDescent="0.25">
      <c r="A135" s="19" t="s">
        <v>80</v>
      </c>
      <c r="B135" s="20"/>
      <c r="C135" s="21" t="s">
        <v>61</v>
      </c>
      <c r="D135" s="34">
        <v>10221.459999999999</v>
      </c>
      <c r="E135" s="35"/>
    </row>
    <row r="136" spans="1:5" ht="11.25" customHeight="1" outlineLevel="2" x14ac:dyDescent="0.25">
      <c r="A136" s="19" t="s">
        <v>80</v>
      </c>
      <c r="B136" s="20"/>
      <c r="C136" s="21" t="s">
        <v>62</v>
      </c>
      <c r="D136" s="34">
        <v>41312.61</v>
      </c>
      <c r="E136" s="35"/>
    </row>
    <row r="137" spans="1:5" ht="11.25" customHeight="1" outlineLevel="2" x14ac:dyDescent="0.25">
      <c r="A137" s="19" t="s">
        <v>80</v>
      </c>
      <c r="B137" s="20"/>
      <c r="C137" s="21" t="s">
        <v>63</v>
      </c>
      <c r="D137" s="34">
        <v>0</v>
      </c>
      <c r="E137" s="35"/>
    </row>
    <row r="138" spans="1:5" ht="11.25" customHeight="1" outlineLevel="2" x14ac:dyDescent="0.25">
      <c r="A138" s="19" t="s">
        <v>80</v>
      </c>
      <c r="B138" s="20"/>
      <c r="C138" s="21" t="s">
        <v>81</v>
      </c>
      <c r="D138" s="34">
        <v>10071.700000000001</v>
      </c>
      <c r="E138" s="35"/>
    </row>
    <row r="139" spans="1:5" ht="11.25" customHeight="1" outlineLevel="2" x14ac:dyDescent="0.25">
      <c r="A139" s="19" t="s">
        <v>80</v>
      </c>
      <c r="B139" s="20"/>
      <c r="C139" s="21" t="s">
        <v>64</v>
      </c>
      <c r="D139" s="34">
        <v>0</v>
      </c>
      <c r="E139" s="35"/>
    </row>
    <row r="140" spans="1:5" ht="11.25" customHeight="1" outlineLevel="2" x14ac:dyDescent="0.25">
      <c r="A140" s="19" t="s">
        <v>80</v>
      </c>
      <c r="B140" s="20"/>
      <c r="C140" s="21" t="s">
        <v>43</v>
      </c>
      <c r="D140" s="34">
        <v>54654.97</v>
      </c>
      <c r="E140" s="35"/>
    </row>
    <row r="141" spans="1:5" ht="11.25" customHeight="1" outlineLevel="2" x14ac:dyDescent="0.25">
      <c r="A141" s="19" t="s">
        <v>80</v>
      </c>
      <c r="B141" s="20"/>
      <c r="C141" s="21" t="s">
        <v>44</v>
      </c>
      <c r="D141" s="34">
        <v>87621.77</v>
      </c>
      <c r="E141" s="35"/>
    </row>
    <row r="142" spans="1:5" ht="11.25" customHeight="1" outlineLevel="2" x14ac:dyDescent="0.25">
      <c r="A142" s="19" t="s">
        <v>80</v>
      </c>
      <c r="B142" s="20"/>
      <c r="C142" s="21" t="s">
        <v>45</v>
      </c>
      <c r="D142" s="34">
        <v>0</v>
      </c>
      <c r="E142" s="35"/>
    </row>
    <row r="143" spans="1:5" ht="11.25" customHeight="1" outlineLevel="2" x14ac:dyDescent="0.25">
      <c r="A143" s="19" t="s">
        <v>80</v>
      </c>
      <c r="B143" s="20"/>
      <c r="C143" s="21" t="s">
        <v>115</v>
      </c>
      <c r="D143" s="34">
        <v>242999.36</v>
      </c>
      <c r="E143" s="35"/>
    </row>
    <row r="144" spans="1:5" ht="11.25" customHeight="1" outlineLevel="2" x14ac:dyDescent="0.25">
      <c r="A144" s="19" t="s">
        <v>80</v>
      </c>
      <c r="B144" s="20"/>
      <c r="C144" s="21" t="s">
        <v>56</v>
      </c>
      <c r="D144" s="34">
        <v>0</v>
      </c>
      <c r="E144" s="35"/>
    </row>
    <row r="145" spans="1:5" ht="11.25" customHeight="1" outlineLevel="2" x14ac:dyDescent="0.25">
      <c r="A145" s="19" t="s">
        <v>80</v>
      </c>
      <c r="B145" s="20"/>
      <c r="C145" s="21" t="s">
        <v>46</v>
      </c>
      <c r="D145" s="34">
        <v>782072</v>
      </c>
      <c r="E145" s="35"/>
    </row>
    <row r="146" spans="1:5" ht="11.25" customHeight="1" outlineLevel="2" x14ac:dyDescent="0.25">
      <c r="A146" s="19" t="s">
        <v>80</v>
      </c>
      <c r="B146" s="20"/>
      <c r="C146" s="21" t="s">
        <v>66</v>
      </c>
      <c r="D146" s="34">
        <v>0</v>
      </c>
      <c r="E146" s="35"/>
    </row>
    <row r="147" spans="1:5" ht="11.25" customHeight="1" outlineLevel="2" x14ac:dyDescent="0.25">
      <c r="A147" s="19" t="s">
        <v>80</v>
      </c>
      <c r="B147" s="20"/>
      <c r="C147" s="21" t="s">
        <v>82</v>
      </c>
      <c r="D147" s="34">
        <v>0</v>
      </c>
      <c r="E147" s="35"/>
    </row>
    <row r="148" spans="1:5" ht="11.25" customHeight="1" outlineLevel="2" x14ac:dyDescent="0.25">
      <c r="A148" s="19" t="s">
        <v>80</v>
      </c>
      <c r="B148" s="20"/>
      <c r="C148" s="21" t="s">
        <v>11</v>
      </c>
      <c r="D148" s="34">
        <v>0</v>
      </c>
      <c r="E148" s="35"/>
    </row>
    <row r="149" spans="1:5" ht="25.5" customHeight="1" outlineLevel="1" x14ac:dyDescent="0.25">
      <c r="A149" s="22" t="s">
        <v>83</v>
      </c>
      <c r="B149" s="23"/>
      <c r="C149" s="24"/>
      <c r="D149" s="43">
        <f>SUBTOTAL(9,D134:D148)</f>
        <v>1459603.8599999999</v>
      </c>
      <c r="E149" s="35"/>
    </row>
    <row r="150" spans="1:5" ht="11.25" customHeight="1" outlineLevel="2" x14ac:dyDescent="0.25">
      <c r="A150" s="19" t="s">
        <v>116</v>
      </c>
      <c r="B150" s="20"/>
      <c r="C150" s="21" t="s">
        <v>21</v>
      </c>
      <c r="D150" s="34">
        <v>0</v>
      </c>
      <c r="E150" s="35"/>
    </row>
    <row r="151" spans="1:5" ht="11.25" customHeight="1" outlineLevel="2" x14ac:dyDescent="0.25">
      <c r="A151" s="19" t="s">
        <v>116</v>
      </c>
      <c r="B151" s="20"/>
      <c r="C151" s="21" t="s">
        <v>29</v>
      </c>
      <c r="D151" s="34">
        <v>547500</v>
      </c>
      <c r="E151" s="35"/>
    </row>
    <row r="152" spans="1:5" ht="11.25" customHeight="1" outlineLevel="2" x14ac:dyDescent="0.25">
      <c r="A152" s="19" t="s">
        <v>116</v>
      </c>
      <c r="B152" s="20"/>
      <c r="C152" s="21" t="s">
        <v>18</v>
      </c>
      <c r="D152" s="34">
        <v>0</v>
      </c>
      <c r="E152" s="35"/>
    </row>
    <row r="153" spans="1:5" ht="11.25" customHeight="1" outlineLevel="2" x14ac:dyDescent="0.25">
      <c r="A153" s="19" t="s">
        <v>116</v>
      </c>
      <c r="B153" s="20"/>
      <c r="C153" s="21" t="s">
        <v>48</v>
      </c>
      <c r="D153" s="34">
        <v>451870</v>
      </c>
      <c r="E153" s="35"/>
    </row>
    <row r="154" spans="1:5" ht="11.25" customHeight="1" outlineLevel="2" x14ac:dyDescent="0.25">
      <c r="A154" s="19" t="s">
        <v>116</v>
      </c>
      <c r="B154" s="20"/>
      <c r="C154" s="21" t="s">
        <v>71</v>
      </c>
      <c r="D154" s="34">
        <v>3631</v>
      </c>
      <c r="E154" s="35"/>
    </row>
    <row r="155" spans="1:5" ht="11.25" customHeight="1" outlineLevel="2" x14ac:dyDescent="0.25">
      <c r="A155" s="19" t="s">
        <v>116</v>
      </c>
      <c r="B155" s="20"/>
      <c r="C155" s="21" t="s">
        <v>21</v>
      </c>
      <c r="D155" s="34">
        <v>1331</v>
      </c>
      <c r="E155" s="35"/>
    </row>
    <row r="156" spans="1:5" ht="11.25" customHeight="1" outlineLevel="2" x14ac:dyDescent="0.25">
      <c r="A156" s="19" t="s">
        <v>116</v>
      </c>
      <c r="B156" s="20"/>
      <c r="C156" s="21" t="s">
        <v>18</v>
      </c>
      <c r="D156" s="34">
        <v>7605168</v>
      </c>
      <c r="E156" s="35"/>
    </row>
    <row r="157" spans="1:5" ht="11.25" customHeight="1" outlineLevel="2" x14ac:dyDescent="0.25">
      <c r="A157" s="19" t="s">
        <v>116</v>
      </c>
      <c r="B157" s="20"/>
      <c r="C157" s="21" t="s">
        <v>48</v>
      </c>
      <c r="D157" s="34">
        <v>2292014</v>
      </c>
      <c r="E157" s="35"/>
    </row>
    <row r="158" spans="1:5" ht="11.25" customHeight="1" outlineLevel="2" x14ac:dyDescent="0.25">
      <c r="A158" s="19" t="s">
        <v>116</v>
      </c>
      <c r="B158" s="20"/>
      <c r="C158" s="21" t="s">
        <v>71</v>
      </c>
      <c r="D158" s="34">
        <v>198935</v>
      </c>
      <c r="E158" s="35"/>
    </row>
    <row r="159" spans="1:5" ht="11.25" customHeight="1" outlineLevel="2" x14ac:dyDescent="0.25">
      <c r="A159" s="19" t="s">
        <v>116</v>
      </c>
      <c r="B159" s="20"/>
      <c r="C159" s="21" t="s">
        <v>21</v>
      </c>
      <c r="D159" s="34">
        <v>0</v>
      </c>
      <c r="E159" s="35"/>
    </row>
    <row r="160" spans="1:5" ht="11.25" customHeight="1" outlineLevel="2" x14ac:dyDescent="0.25">
      <c r="A160" s="19" t="s">
        <v>116</v>
      </c>
      <c r="B160" s="20"/>
      <c r="C160" s="21" t="s">
        <v>29</v>
      </c>
      <c r="D160" s="34">
        <v>547500</v>
      </c>
      <c r="E160" s="35"/>
    </row>
    <row r="161" spans="1:5" ht="11.25" customHeight="1" outlineLevel="2" x14ac:dyDescent="0.25">
      <c r="A161" s="19" t="s">
        <v>116</v>
      </c>
      <c r="B161" s="20"/>
      <c r="C161" s="21" t="s">
        <v>18</v>
      </c>
      <c r="D161" s="34">
        <v>0</v>
      </c>
      <c r="E161" s="35"/>
    </row>
    <row r="162" spans="1:5" ht="11.25" customHeight="1" outlineLevel="2" x14ac:dyDescent="0.25">
      <c r="A162" s="19" t="s">
        <v>116</v>
      </c>
      <c r="B162" s="20"/>
      <c r="C162" s="21" t="s">
        <v>48</v>
      </c>
      <c r="D162" s="34">
        <v>451870</v>
      </c>
      <c r="E162" s="35"/>
    </row>
    <row r="163" spans="1:5" ht="11.25" customHeight="1" outlineLevel="2" x14ac:dyDescent="0.25">
      <c r="A163" s="19" t="s">
        <v>116</v>
      </c>
      <c r="B163" s="20"/>
      <c r="C163" s="21" t="s">
        <v>71</v>
      </c>
      <c r="D163" s="34">
        <v>3631</v>
      </c>
      <c r="E163" s="35"/>
    </row>
    <row r="164" spans="1:5" ht="25.5" customHeight="1" outlineLevel="1" x14ac:dyDescent="0.25">
      <c r="A164" s="22" t="s">
        <v>117</v>
      </c>
      <c r="B164" s="23"/>
      <c r="C164" s="24"/>
      <c r="D164" s="43">
        <f>SUBTOTAL(9,D150:D163)</f>
        <v>12103450</v>
      </c>
      <c r="E164" s="35"/>
    </row>
    <row r="165" spans="1:5" ht="11.25" customHeight="1" outlineLevel="2" x14ac:dyDescent="0.25">
      <c r="A165" s="19" t="s">
        <v>84</v>
      </c>
      <c r="B165" s="20"/>
      <c r="C165" s="21" t="s">
        <v>88</v>
      </c>
      <c r="D165" s="34">
        <v>1889381.33</v>
      </c>
      <c r="E165" s="35"/>
    </row>
    <row r="166" spans="1:5" ht="11.25" customHeight="1" outlineLevel="2" x14ac:dyDescent="0.25">
      <c r="A166" s="19" t="s">
        <v>84</v>
      </c>
      <c r="B166" s="20"/>
      <c r="C166" s="21" t="s">
        <v>11</v>
      </c>
      <c r="D166" s="34">
        <v>0</v>
      </c>
      <c r="E166" s="35"/>
    </row>
    <row r="167" spans="1:5" ht="25.5" customHeight="1" outlineLevel="1" x14ac:dyDescent="0.25">
      <c r="A167" s="22" t="s">
        <v>85</v>
      </c>
      <c r="B167" s="23"/>
      <c r="C167" s="24"/>
      <c r="D167" s="43">
        <f>SUBTOTAL(9,D165:D166)</f>
        <v>1889381.33</v>
      </c>
      <c r="E167" s="35"/>
    </row>
    <row r="168" spans="1:5" ht="11.25" customHeight="1" outlineLevel="2" x14ac:dyDescent="0.25">
      <c r="A168" s="19" t="s">
        <v>118</v>
      </c>
      <c r="B168" s="20"/>
      <c r="C168" s="21" t="s">
        <v>18</v>
      </c>
      <c r="D168" s="34">
        <v>318482.83</v>
      </c>
      <c r="E168" s="35"/>
    </row>
    <row r="169" spans="1:5" ht="11.25" customHeight="1" outlineLevel="2" x14ac:dyDescent="0.25">
      <c r="A169" s="19" t="s">
        <v>118</v>
      </c>
      <c r="B169" s="20"/>
      <c r="C169" s="21" t="s">
        <v>48</v>
      </c>
      <c r="D169" s="34">
        <v>532608.36</v>
      </c>
      <c r="E169" s="35"/>
    </row>
    <row r="170" spans="1:5" ht="11.25" customHeight="1" outlineLevel="2" x14ac:dyDescent="0.25">
      <c r="A170" s="19" t="s">
        <v>118</v>
      </c>
      <c r="B170" s="20"/>
      <c r="C170" s="21" t="s">
        <v>71</v>
      </c>
      <c r="D170" s="34">
        <v>35682.36</v>
      </c>
      <c r="E170" s="35"/>
    </row>
    <row r="171" spans="1:5" ht="25.5" customHeight="1" outlineLevel="1" x14ac:dyDescent="0.25">
      <c r="A171" s="22" t="s">
        <v>119</v>
      </c>
      <c r="B171" s="23"/>
      <c r="C171" s="24"/>
      <c r="D171" s="43">
        <f>SUBTOTAL(9,D168:D170)</f>
        <v>886773.54999999993</v>
      </c>
      <c r="E171" s="35"/>
    </row>
    <row r="172" spans="1:5" ht="11.25" customHeight="1" outlineLevel="2" x14ac:dyDescent="0.25">
      <c r="A172" s="19" t="s">
        <v>86</v>
      </c>
      <c r="B172" s="20"/>
      <c r="C172" s="21" t="s">
        <v>87</v>
      </c>
      <c r="D172" s="34">
        <v>359102.65</v>
      </c>
      <c r="E172" s="35"/>
    </row>
    <row r="173" spans="1:5" ht="11.25" customHeight="1" outlineLevel="2" x14ac:dyDescent="0.25">
      <c r="A173" s="19" t="s">
        <v>86</v>
      </c>
      <c r="B173" s="20"/>
      <c r="C173" s="21" t="s">
        <v>21</v>
      </c>
      <c r="D173" s="34">
        <v>377</v>
      </c>
      <c r="E173" s="35"/>
    </row>
    <row r="174" spans="1:5" ht="11.25" customHeight="1" outlineLevel="2" x14ac:dyDescent="0.25">
      <c r="A174" s="19" t="s">
        <v>86</v>
      </c>
      <c r="B174" s="20"/>
      <c r="C174" s="21" t="s">
        <v>48</v>
      </c>
      <c r="D174" s="34">
        <v>3419428.34</v>
      </c>
      <c r="E174" s="35"/>
    </row>
    <row r="175" spans="1:5" ht="11.25" customHeight="1" outlineLevel="2" x14ac:dyDescent="0.25">
      <c r="A175" s="19" t="s">
        <v>86</v>
      </c>
      <c r="B175" s="20"/>
      <c r="C175" s="21" t="s">
        <v>71</v>
      </c>
      <c r="D175" s="34">
        <v>241343.53</v>
      </c>
      <c r="E175" s="35"/>
    </row>
    <row r="176" spans="1:5" ht="11.25" customHeight="1" outlineLevel="2" x14ac:dyDescent="0.25">
      <c r="A176" s="19" t="s">
        <v>86</v>
      </c>
      <c r="B176" s="20"/>
      <c r="C176" s="21" t="s">
        <v>11</v>
      </c>
      <c r="D176" s="34">
        <v>4312574.99</v>
      </c>
      <c r="E176" s="35"/>
    </row>
    <row r="177" spans="1:5" ht="25.5" customHeight="1" outlineLevel="1" x14ac:dyDescent="0.25">
      <c r="A177" s="22" t="s">
        <v>89</v>
      </c>
      <c r="B177" s="23"/>
      <c r="C177" s="24"/>
      <c r="D177" s="43">
        <f>SUBTOTAL(9,D172:D176)</f>
        <v>8332826.5099999998</v>
      </c>
      <c r="E177" s="35"/>
    </row>
    <row r="178" spans="1:5" ht="11.25" customHeight="1" outlineLevel="2" x14ac:dyDescent="0.25">
      <c r="A178" s="19" t="s">
        <v>120</v>
      </c>
      <c r="B178" s="20"/>
      <c r="C178" s="21" t="s">
        <v>37</v>
      </c>
      <c r="D178" s="34">
        <v>0</v>
      </c>
      <c r="E178" s="35"/>
    </row>
    <row r="179" spans="1:5" ht="25.5" customHeight="1" outlineLevel="1" x14ac:dyDescent="0.25">
      <c r="A179" s="22" t="s">
        <v>121</v>
      </c>
      <c r="B179" s="23"/>
      <c r="C179" s="24"/>
      <c r="D179" s="43">
        <f>SUBTOTAL(9,D178:D178)</f>
        <v>0</v>
      </c>
      <c r="E179" s="35"/>
    </row>
    <row r="180" spans="1:5" ht="11.25" customHeight="1" outlineLevel="2" x14ac:dyDescent="0.25">
      <c r="A180" s="19" t="s">
        <v>90</v>
      </c>
      <c r="B180" s="20"/>
      <c r="C180" s="21" t="s">
        <v>11</v>
      </c>
      <c r="D180" s="34">
        <v>39270770.920000002</v>
      </c>
      <c r="E180" s="35"/>
    </row>
    <row r="181" spans="1:5" ht="11.25" customHeight="1" outlineLevel="2" x14ac:dyDescent="0.25">
      <c r="A181" s="19" t="s">
        <v>90</v>
      </c>
      <c r="B181" s="20"/>
      <c r="C181" s="21" t="s">
        <v>18</v>
      </c>
      <c r="D181" s="34">
        <v>20767471.550000001</v>
      </c>
      <c r="E181" s="35"/>
    </row>
    <row r="182" spans="1:5" ht="11.25" customHeight="1" outlineLevel="2" x14ac:dyDescent="0.25">
      <c r="A182" s="19" t="s">
        <v>90</v>
      </c>
      <c r="B182" s="20"/>
      <c r="C182" s="21" t="s">
        <v>122</v>
      </c>
      <c r="D182" s="34">
        <v>415111.8</v>
      </c>
      <c r="E182" s="35"/>
    </row>
    <row r="183" spans="1:5" ht="11.25" customHeight="1" outlineLevel="2" x14ac:dyDescent="0.25">
      <c r="A183" s="19" t="s">
        <v>90</v>
      </c>
      <c r="B183" s="20"/>
      <c r="C183" s="21" t="s">
        <v>17</v>
      </c>
      <c r="D183" s="34">
        <v>909345.23</v>
      </c>
      <c r="E183" s="35"/>
    </row>
    <row r="184" spans="1:5" ht="11.25" customHeight="1" outlineLevel="2" x14ac:dyDescent="0.25">
      <c r="A184" s="19" t="s">
        <v>90</v>
      </c>
      <c r="B184" s="20"/>
      <c r="C184" s="21" t="s">
        <v>101</v>
      </c>
      <c r="D184" s="34">
        <v>93380</v>
      </c>
      <c r="E184" s="35"/>
    </row>
    <row r="185" spans="1:5" ht="11.25" customHeight="1" outlineLevel="2" x14ac:dyDescent="0.25">
      <c r="A185" s="19" t="s">
        <v>90</v>
      </c>
      <c r="B185" s="20"/>
      <c r="C185" s="21" t="s">
        <v>11</v>
      </c>
      <c r="D185" s="34">
        <v>55388253.299999997</v>
      </c>
      <c r="E185" s="35"/>
    </row>
    <row r="186" spans="1:5" ht="11.25" customHeight="1" outlineLevel="2" x14ac:dyDescent="0.25">
      <c r="A186" s="19" t="s">
        <v>90</v>
      </c>
      <c r="B186" s="20"/>
      <c r="C186" s="21" t="s">
        <v>18</v>
      </c>
      <c r="D186" s="34">
        <v>16519486.08</v>
      </c>
      <c r="E186" s="35"/>
    </row>
    <row r="187" spans="1:5" ht="11.25" customHeight="1" outlineLevel="2" x14ac:dyDescent="0.25">
      <c r="A187" s="19" t="s">
        <v>90</v>
      </c>
      <c r="B187" s="20"/>
      <c r="C187" s="21" t="s">
        <v>11</v>
      </c>
      <c r="D187" s="34">
        <v>0</v>
      </c>
      <c r="E187" s="35"/>
    </row>
    <row r="188" spans="1:5" ht="11.25" customHeight="1" outlineLevel="2" x14ac:dyDescent="0.25">
      <c r="A188" s="19" t="s">
        <v>90</v>
      </c>
      <c r="B188" s="20"/>
      <c r="C188" s="21" t="s">
        <v>18</v>
      </c>
      <c r="D188" s="34">
        <v>0</v>
      </c>
      <c r="E188" s="35"/>
    </row>
    <row r="189" spans="1:5" ht="25.5" customHeight="1" outlineLevel="1" x14ac:dyDescent="0.25">
      <c r="A189" s="22" t="s">
        <v>91</v>
      </c>
      <c r="B189" s="23"/>
      <c r="C189" s="24"/>
      <c r="D189" s="43">
        <f>SUBTOTAL(9,D180:D188)</f>
        <v>133363818.87999998</v>
      </c>
      <c r="E189" s="35"/>
    </row>
    <row r="190" spans="1:5" ht="11.25" customHeight="1" outlineLevel="2" x14ac:dyDescent="0.25">
      <c r="A190" s="19" t="s">
        <v>92</v>
      </c>
      <c r="B190" s="20"/>
      <c r="C190" s="21" t="s">
        <v>18</v>
      </c>
      <c r="D190" s="34">
        <v>0</v>
      </c>
      <c r="E190" s="35"/>
    </row>
    <row r="191" spans="1:5" ht="25.5" customHeight="1" outlineLevel="1" x14ac:dyDescent="0.25">
      <c r="A191" s="22" t="s">
        <v>93</v>
      </c>
      <c r="B191" s="23"/>
      <c r="C191" s="24"/>
      <c r="D191" s="43">
        <f>SUBTOTAL(9,D190:D190)</f>
        <v>0</v>
      </c>
      <c r="E191" s="35"/>
    </row>
    <row r="192" spans="1:5" ht="11.25" customHeight="1" outlineLevel="2" x14ac:dyDescent="0.25">
      <c r="A192" s="19" t="s">
        <v>123</v>
      </c>
      <c r="B192" s="20"/>
      <c r="C192" s="21" t="s">
        <v>124</v>
      </c>
      <c r="D192" s="34">
        <v>2757232.47</v>
      </c>
      <c r="E192" s="35"/>
    </row>
    <row r="193" spans="1:5" ht="25.5" customHeight="1" outlineLevel="1" x14ac:dyDescent="0.25">
      <c r="A193" s="25" t="s">
        <v>125</v>
      </c>
      <c r="B193" s="26"/>
      <c r="C193" s="27"/>
      <c r="D193" s="42">
        <f>SUBTOTAL(9,D192:D192)</f>
        <v>2757232.47</v>
      </c>
      <c r="E193" s="36"/>
    </row>
    <row r="194" spans="1:5" ht="6" customHeight="1" outlineLevel="1" x14ac:dyDescent="0.25">
      <c r="A194" s="31"/>
      <c r="B194" s="28"/>
      <c r="C194" s="29"/>
      <c r="D194" s="30"/>
      <c r="E194" s="9"/>
    </row>
    <row r="195" spans="1:5" s="38" customFormat="1" ht="25.5" customHeight="1" x14ac:dyDescent="0.25">
      <c r="A195" s="39" t="s">
        <v>94</v>
      </c>
      <c r="B195" s="40"/>
      <c r="C195" s="41"/>
      <c r="D195" s="45">
        <f>SUBTOTAL(9,D10:D192)</f>
        <v>323940742.73000014</v>
      </c>
      <c r="E195" s="37"/>
    </row>
  </sheetData>
  <mergeCells count="6">
    <mergeCell ref="A1:E1"/>
    <mergeCell ref="A2:E2"/>
    <mergeCell ref="C7:D7"/>
    <mergeCell ref="A9:B9"/>
    <mergeCell ref="C9:C10"/>
    <mergeCell ref="D9:E9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Alejandro Sierra Peón</dc:creator>
  <cp:lastModifiedBy>Marcos Alejandro Sierra Peón</cp:lastModifiedBy>
  <cp:lastPrinted>2018-04-05T17:47:01Z</cp:lastPrinted>
  <dcterms:created xsi:type="dcterms:W3CDTF">2018-04-05T17:07:33Z</dcterms:created>
  <dcterms:modified xsi:type="dcterms:W3CDTF">2018-05-03T19:09:45Z</dcterms:modified>
</cp:coreProperties>
</file>